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93444\Desktop\"/>
    </mc:Choice>
  </mc:AlternateContent>
  <xr:revisionPtr revIDLastSave="0" documentId="13_ncr:1_{B677AA5E-E676-4B18-98DE-CB9620F61F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安农集团" sheetId="4" r:id="rId1"/>
  </sheets>
  <calcPr calcId="191029"/>
</workbook>
</file>

<file path=xl/calcChain.xml><?xml version="1.0" encoding="utf-8"?>
<calcChain xmlns="http://schemas.openxmlformats.org/spreadsheetml/2006/main">
  <c r="I35" i="4" l="1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</calcChain>
</file>

<file path=xl/sharedStrings.xml><?xml version="1.0" encoding="utf-8"?>
<sst xmlns="http://schemas.openxmlformats.org/spreadsheetml/2006/main" count="165" uniqueCount="100">
  <si>
    <t>投报信息</t>
  </si>
  <si>
    <t>报名信息</t>
  </si>
  <si>
    <t>笔试成绩</t>
  </si>
  <si>
    <t>面试成绩</t>
  </si>
  <si>
    <r>
      <rPr>
        <sz val="12"/>
        <rFont val="方正黑体_GBK"/>
        <charset val="134"/>
      </rPr>
      <t>综合成绩</t>
    </r>
    <r>
      <rPr>
        <sz val="12"/>
        <rFont val="Times New Roman"/>
        <family val="1"/>
      </rPr>
      <t xml:space="preserve">
(</t>
    </r>
    <r>
      <rPr>
        <sz val="12"/>
        <rFont val="方正黑体_GBK"/>
        <charset val="134"/>
      </rPr>
      <t>笔试</t>
    </r>
    <r>
      <rPr>
        <sz val="12"/>
        <rFont val="Times New Roman"/>
        <family val="1"/>
      </rPr>
      <t>*40%+</t>
    </r>
    <r>
      <rPr>
        <sz val="12"/>
        <rFont val="方正黑体_GBK"/>
        <charset val="134"/>
      </rPr>
      <t>面试</t>
    </r>
    <r>
      <rPr>
        <sz val="12"/>
        <rFont val="Times New Roman"/>
        <family val="1"/>
      </rPr>
      <t>*60%)</t>
    </r>
  </si>
  <si>
    <t>是否进入体检</t>
  </si>
  <si>
    <t>备注</t>
  </si>
  <si>
    <t>投报单位</t>
  </si>
  <si>
    <t>投报岗位</t>
  </si>
  <si>
    <t>序号</t>
  </si>
  <si>
    <t>姓名</t>
  </si>
  <si>
    <t>性别</t>
  </si>
  <si>
    <t>联系方式</t>
  </si>
  <si>
    <t>广安龙安柚发展有限公司</t>
  </si>
  <si>
    <t>销售代表</t>
  </si>
  <si>
    <t>沈*</t>
  </si>
  <si>
    <t>男</t>
  </si>
  <si>
    <t>156****1660</t>
  </si>
  <si>
    <t>是</t>
  </si>
  <si>
    <t>文*涛</t>
  </si>
  <si>
    <t>183****6174</t>
  </si>
  <si>
    <t>否</t>
  </si>
  <si>
    <t>龙发-招商专员岗</t>
  </si>
  <si>
    <t>刘*森</t>
  </si>
  <si>
    <t>159****3456</t>
  </si>
  <si>
    <t>操作工</t>
  </si>
  <si>
    <t>杨*晴</t>
  </si>
  <si>
    <t>女</t>
  </si>
  <si>
    <t>177****6532</t>
  </si>
  <si>
    <t>石*拉博</t>
  </si>
  <si>
    <t>191****9194</t>
  </si>
  <si>
    <t>广安易丰贸易有限公司</t>
  </si>
  <si>
    <t>黄*辉</t>
  </si>
  <si>
    <t>157****9163</t>
  </si>
  <si>
    <t>程*珲</t>
  </si>
  <si>
    <t>183****9888</t>
  </si>
  <si>
    <t>杨*程</t>
  </si>
  <si>
    <t>153****7676</t>
  </si>
  <si>
    <t>广安浔鑫商贸
有限公司</t>
  </si>
  <si>
    <t>文案策划岗</t>
  </si>
  <si>
    <t>谢*凤</t>
  </si>
  <si>
    <t>152****2677</t>
  </si>
  <si>
    <t>面试成绩未达及格线70分</t>
  </si>
  <si>
    <t>陈*</t>
  </si>
  <si>
    <t>130****7078</t>
  </si>
  <si>
    <t>广安安致文化旅游发展有限公司</t>
  </si>
  <si>
    <t>网络编辑岗</t>
  </si>
  <si>
    <t>李*悦</t>
  </si>
  <si>
    <t>191****8196</t>
  </si>
  <si>
    <t>王*霖</t>
  </si>
  <si>
    <t>134****7625</t>
  </si>
  <si>
    <t>杨*</t>
  </si>
  <si>
    <t>159****6948</t>
  </si>
  <si>
    <t>平面设计岗</t>
  </si>
  <si>
    <t>张*</t>
  </si>
  <si>
    <t>185****2702</t>
  </si>
  <si>
    <t>策划岗</t>
  </si>
  <si>
    <t>曾*</t>
  </si>
  <si>
    <t>191****9982</t>
  </si>
  <si>
    <t>周*君</t>
  </si>
  <si>
    <t>183****9130</t>
  </si>
  <si>
    <t>唐*菲</t>
  </si>
  <si>
    <t>182****6972</t>
  </si>
  <si>
    <t>广安安韵文化旅游有限公司</t>
  </si>
  <si>
    <t>项目专员岗</t>
  </si>
  <si>
    <t>邵*高</t>
  </si>
  <si>
    <t>177****7159</t>
  </si>
  <si>
    <t>周*洋</t>
  </si>
  <si>
    <t>177****9789</t>
  </si>
  <si>
    <t>四川三合恒泰建设工程有限公司</t>
  </si>
  <si>
    <t>项目管理岗</t>
  </si>
  <si>
    <t>陈*名</t>
  </si>
  <si>
    <t>187****8512</t>
  </si>
  <si>
    <t>程*轩</t>
  </si>
  <si>
    <t>138****3053</t>
  </si>
  <si>
    <t>唐*</t>
  </si>
  <si>
    <t>152****0311</t>
  </si>
  <si>
    <t>133****8442</t>
  </si>
  <si>
    <t>李*阳</t>
  </si>
  <si>
    <t>152****2925</t>
  </si>
  <si>
    <t>朱*</t>
  </si>
  <si>
    <t>182****1648</t>
  </si>
  <si>
    <t>侯*涛</t>
  </si>
  <si>
    <t>133****4038</t>
  </si>
  <si>
    <t>曾*林</t>
  </si>
  <si>
    <t>189****7635</t>
  </si>
  <si>
    <t>谯*华</t>
  </si>
  <si>
    <t>151****8186</t>
  </si>
  <si>
    <t>招商运营岗</t>
  </si>
  <si>
    <t>段*</t>
  </si>
  <si>
    <t>166****1218</t>
  </si>
  <si>
    <t>刘*</t>
  </si>
  <si>
    <t>187****3922</t>
  </si>
  <si>
    <t>广安安农粮油有限公司</t>
  </si>
  <si>
    <t>黄*</t>
  </si>
  <si>
    <t>135****2798</t>
  </si>
  <si>
    <t>吴*</t>
  </si>
  <si>
    <t>151****9966</t>
  </si>
  <si>
    <t>否</t>
    <phoneticPr fontId="14" type="noConversion"/>
  </si>
  <si>
    <t>广安安农发展集团有限公司
2026年度第一批次公开招聘劳务派遣制工作人员
综合成绩及进入体检人员名单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</si>
</sst>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79" formatCode="0.00_ "/>
  </numFmts>
  <fonts count="17" x14ac:knownFonts="1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color rgb="FFFF0000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b/>
      <sz val="12"/>
      <name val="方正黑体_GBK"/>
      <charset val="134"/>
    </font>
    <font>
      <sz val="11"/>
      <name val="方正仿宋_GBK"/>
      <charset val="134"/>
    </font>
    <font>
      <b/>
      <sz val="20"/>
      <name val="宋体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sz val="9"/>
      <name val="等线"/>
      <charset val="134"/>
      <scheme val="minor"/>
    </font>
    <font>
      <sz val="12"/>
      <name val="方正黑体_GBK"/>
      <family val="4"/>
      <charset val="134"/>
    </font>
    <font>
      <b/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 wrapText="1"/>
    </xf>
    <xf numFmtId="178" fontId="9" fillId="2" borderId="0" xfId="0" applyNumberFormat="1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/>
    </xf>
    <xf numFmtId="179" fontId="12" fillId="0" borderId="5" xfId="0" applyNumberFormat="1" applyFont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179" fontId="12" fillId="0" borderId="6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79" fontId="3" fillId="2" borderId="2" xfId="0" applyNumberFormat="1" applyFont="1" applyFill="1" applyBorder="1" applyAlignment="1">
      <alignment horizontal="center" vertical="center" wrapText="1"/>
    </xf>
    <xf numFmtId="179" fontId="1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4" workbookViewId="0">
      <selection activeCell="K9" sqref="K9"/>
    </sheetView>
  </sheetViews>
  <sheetFormatPr defaultColWidth="9" defaultRowHeight="15.75" x14ac:dyDescent="0.2"/>
  <cols>
    <col min="1" max="1" width="14" style="7" customWidth="1"/>
    <col min="2" max="2" width="12.125" style="8" customWidth="1"/>
    <col min="3" max="3" width="7.25" style="9" customWidth="1"/>
    <col min="4" max="4" width="9.625" style="10" customWidth="1"/>
    <col min="5" max="5" width="6.625" style="10" customWidth="1"/>
    <col min="6" max="6" width="13.5" style="11" customWidth="1"/>
    <col min="7" max="8" width="11" style="12" customWidth="1"/>
    <col min="9" max="9" width="18.5" style="12" customWidth="1"/>
    <col min="10" max="10" width="12.25" style="13" customWidth="1"/>
    <col min="11" max="11" width="26.5" style="7" customWidth="1"/>
    <col min="12" max="16384" width="9" style="7"/>
  </cols>
  <sheetData>
    <row r="1" spans="1:11" s="1" customFormat="1" ht="90" customHeight="1" x14ac:dyDescent="0.2">
      <c r="A1" s="37" t="s">
        <v>99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2" customFormat="1" ht="24.95" customHeight="1" x14ac:dyDescent="0.2">
      <c r="A2" s="26" t="s">
        <v>0</v>
      </c>
      <c r="B2" s="27"/>
      <c r="C2" s="26" t="s">
        <v>1</v>
      </c>
      <c r="D2" s="26"/>
      <c r="E2" s="26"/>
      <c r="F2" s="26"/>
      <c r="G2" s="30" t="s">
        <v>2</v>
      </c>
      <c r="H2" s="31" t="s">
        <v>3</v>
      </c>
      <c r="I2" s="33" t="s">
        <v>4</v>
      </c>
      <c r="J2" s="28" t="s">
        <v>5</v>
      </c>
      <c r="K2" s="35" t="s">
        <v>6</v>
      </c>
    </row>
    <row r="3" spans="1:11" s="3" customFormat="1" ht="30" customHeight="1" x14ac:dyDescent="0.2">
      <c r="A3" s="15" t="s">
        <v>7</v>
      </c>
      <c r="B3" s="15" t="s">
        <v>8</v>
      </c>
      <c r="C3" s="14" t="s">
        <v>9</v>
      </c>
      <c r="D3" s="14" t="s">
        <v>10</v>
      </c>
      <c r="E3" s="14" t="s">
        <v>11</v>
      </c>
      <c r="F3" s="16" t="s">
        <v>12</v>
      </c>
      <c r="G3" s="30"/>
      <c r="H3" s="32"/>
      <c r="I3" s="34"/>
      <c r="J3" s="28"/>
      <c r="K3" s="35"/>
    </row>
    <row r="4" spans="1:11" s="4" customFormat="1" ht="33" customHeight="1" x14ac:dyDescent="0.2">
      <c r="A4" s="28" t="s">
        <v>13</v>
      </c>
      <c r="B4" s="29" t="s">
        <v>14</v>
      </c>
      <c r="C4" s="15">
        <v>1</v>
      </c>
      <c r="D4" s="14" t="s">
        <v>15</v>
      </c>
      <c r="E4" s="14" t="s">
        <v>16</v>
      </c>
      <c r="F4" s="14" t="s">
        <v>17</v>
      </c>
      <c r="G4" s="17">
        <v>68</v>
      </c>
      <c r="H4" s="18">
        <v>86.75</v>
      </c>
      <c r="I4" s="18">
        <v>79.25</v>
      </c>
      <c r="J4" s="15" t="s">
        <v>18</v>
      </c>
      <c r="K4" s="15"/>
    </row>
    <row r="5" spans="1:11" s="4" customFormat="1" ht="33" customHeight="1" x14ac:dyDescent="0.2">
      <c r="A5" s="28"/>
      <c r="B5" s="29"/>
      <c r="C5" s="15">
        <v>2</v>
      </c>
      <c r="D5" s="14" t="s">
        <v>23</v>
      </c>
      <c r="E5" s="14" t="s">
        <v>16</v>
      </c>
      <c r="F5" s="14" t="s">
        <v>24</v>
      </c>
      <c r="G5" s="17">
        <v>62.9</v>
      </c>
      <c r="H5" s="18">
        <v>74.25</v>
      </c>
      <c r="I5" s="18">
        <v>69.709999999999994</v>
      </c>
      <c r="J5" s="15" t="s">
        <v>21</v>
      </c>
      <c r="K5" s="15"/>
    </row>
    <row r="6" spans="1:11" s="3" customFormat="1" ht="33" customHeight="1" x14ac:dyDescent="0.2">
      <c r="A6" s="28"/>
      <c r="B6" s="28" t="s">
        <v>22</v>
      </c>
      <c r="C6" s="15">
        <v>3</v>
      </c>
      <c r="D6" s="15" t="s">
        <v>19</v>
      </c>
      <c r="E6" s="14" t="s">
        <v>16</v>
      </c>
      <c r="F6" s="14" t="s">
        <v>20</v>
      </c>
      <c r="G6" s="17">
        <v>75.900000000000006</v>
      </c>
      <c r="H6" s="18">
        <v>65</v>
      </c>
      <c r="I6" s="18">
        <v>69.36</v>
      </c>
      <c r="J6" s="15" t="s">
        <v>21</v>
      </c>
      <c r="K6" s="19"/>
    </row>
    <row r="7" spans="1:11" s="5" customFormat="1" ht="33" customHeight="1" x14ac:dyDescent="0.2">
      <c r="A7" s="28"/>
      <c r="B7" s="28" t="s">
        <v>25</v>
      </c>
      <c r="C7" s="14">
        <v>1</v>
      </c>
      <c r="D7" s="14" t="s">
        <v>26</v>
      </c>
      <c r="E7" s="14" t="s">
        <v>27</v>
      </c>
      <c r="F7" s="14" t="s">
        <v>28</v>
      </c>
      <c r="G7" s="17">
        <v>65.7</v>
      </c>
      <c r="H7" s="20">
        <v>88</v>
      </c>
      <c r="I7" s="20">
        <f t="shared" ref="I7" si="0">G7*0.4+H7*0.6</f>
        <v>79.08</v>
      </c>
      <c r="J7" s="15" t="s">
        <v>18</v>
      </c>
      <c r="K7" s="21"/>
    </row>
    <row r="8" spans="1:11" s="5" customFormat="1" ht="33" customHeight="1" x14ac:dyDescent="0.2">
      <c r="A8" s="28"/>
      <c r="B8" s="28"/>
      <c r="C8" s="14">
        <v>2</v>
      </c>
      <c r="D8" s="14" t="s">
        <v>29</v>
      </c>
      <c r="E8" s="14" t="s">
        <v>16</v>
      </c>
      <c r="F8" s="14" t="s">
        <v>30</v>
      </c>
      <c r="G8" s="17">
        <v>76.7</v>
      </c>
      <c r="H8" s="20">
        <v>73.25</v>
      </c>
      <c r="I8" s="20">
        <f t="shared" ref="I8" si="1">G8*0.4+H8*0.6</f>
        <v>74.63</v>
      </c>
      <c r="J8" s="15" t="s">
        <v>21</v>
      </c>
      <c r="K8" s="21"/>
    </row>
    <row r="9" spans="1:11" s="3" customFormat="1" ht="30" customHeight="1" x14ac:dyDescent="0.2">
      <c r="A9" s="28" t="s">
        <v>31</v>
      </c>
      <c r="B9" s="29" t="s">
        <v>14</v>
      </c>
      <c r="C9" s="15">
        <v>1</v>
      </c>
      <c r="D9" s="14" t="s">
        <v>32</v>
      </c>
      <c r="E9" s="14" t="s">
        <v>16</v>
      </c>
      <c r="F9" s="14" t="s">
        <v>33</v>
      </c>
      <c r="G9" s="17">
        <v>80.599999999999994</v>
      </c>
      <c r="H9" s="20">
        <v>69.75</v>
      </c>
      <c r="I9" s="20">
        <f t="shared" ref="I9:I35" si="2">G9*0.4+H9*0.6</f>
        <v>74.09</v>
      </c>
      <c r="J9" s="36" t="s">
        <v>98</v>
      </c>
      <c r="K9" s="19" t="s">
        <v>42</v>
      </c>
    </row>
    <row r="10" spans="1:11" s="3" customFormat="1" ht="30" customHeight="1" x14ac:dyDescent="0.2">
      <c r="A10" s="28"/>
      <c r="B10" s="29"/>
      <c r="C10" s="15">
        <v>2</v>
      </c>
      <c r="D10" s="14" t="s">
        <v>34</v>
      </c>
      <c r="E10" s="14" t="s">
        <v>16</v>
      </c>
      <c r="F10" s="14" t="s">
        <v>35</v>
      </c>
      <c r="G10" s="17">
        <v>65.900000000000006</v>
      </c>
      <c r="H10" s="20">
        <v>70.25</v>
      </c>
      <c r="I10" s="20">
        <f t="shared" ref="I10" si="3">G10*0.4+H10*0.6</f>
        <v>68.510000000000005</v>
      </c>
      <c r="J10" s="15" t="s">
        <v>21</v>
      </c>
      <c r="K10" s="19"/>
    </row>
    <row r="11" spans="1:11" s="3" customFormat="1" ht="30" customHeight="1" x14ac:dyDescent="0.2">
      <c r="A11" s="28"/>
      <c r="B11" s="29"/>
      <c r="C11" s="15">
        <v>3</v>
      </c>
      <c r="D11" s="14" t="s">
        <v>36</v>
      </c>
      <c r="E11" s="14" t="s">
        <v>16</v>
      </c>
      <c r="F11" s="14" t="s">
        <v>37</v>
      </c>
      <c r="G11" s="17">
        <v>75.2</v>
      </c>
      <c r="H11" s="20">
        <v>0</v>
      </c>
      <c r="I11" s="20">
        <f t="shared" ref="I11" si="4">G11*0.4+H11*0.6</f>
        <v>30.080000000000002</v>
      </c>
      <c r="J11" s="15" t="s">
        <v>21</v>
      </c>
      <c r="K11" s="19"/>
    </row>
    <row r="12" spans="1:11" s="3" customFormat="1" ht="30" customHeight="1" x14ac:dyDescent="0.2">
      <c r="A12" s="28" t="s">
        <v>38</v>
      </c>
      <c r="B12" s="28" t="s">
        <v>39</v>
      </c>
      <c r="C12" s="15">
        <v>1</v>
      </c>
      <c r="D12" s="14" t="s">
        <v>40</v>
      </c>
      <c r="E12" s="14" t="s">
        <v>27</v>
      </c>
      <c r="F12" s="14" t="s">
        <v>41</v>
      </c>
      <c r="G12" s="17">
        <v>65</v>
      </c>
      <c r="H12" s="20">
        <v>67.6666666666667</v>
      </c>
      <c r="I12" s="20">
        <f t="shared" ref="I12" si="5">G12*0.4+H12*0.6</f>
        <v>66.600000000000023</v>
      </c>
      <c r="J12" s="15" t="s">
        <v>21</v>
      </c>
      <c r="K12" s="19" t="s">
        <v>42</v>
      </c>
    </row>
    <row r="13" spans="1:11" s="3" customFormat="1" ht="30" customHeight="1" x14ac:dyDescent="0.2">
      <c r="A13" s="28"/>
      <c r="B13" s="28"/>
      <c r="C13" s="15">
        <v>2</v>
      </c>
      <c r="D13" s="14" t="s">
        <v>43</v>
      </c>
      <c r="E13" s="14" t="s">
        <v>27</v>
      </c>
      <c r="F13" s="14" t="s">
        <v>44</v>
      </c>
      <c r="G13" s="17">
        <v>67.400000000000006</v>
      </c>
      <c r="H13" s="20">
        <v>64.6666666666667</v>
      </c>
      <c r="I13" s="20">
        <f t="shared" ref="I13" si="6">G13*0.4+H13*0.6</f>
        <v>65.760000000000019</v>
      </c>
      <c r="J13" s="15" t="s">
        <v>21</v>
      </c>
      <c r="K13" s="19" t="s">
        <v>42</v>
      </c>
    </row>
    <row r="14" spans="1:11" s="3" customFormat="1" ht="32.1" customHeight="1" x14ac:dyDescent="0.2">
      <c r="A14" s="28" t="s">
        <v>45</v>
      </c>
      <c r="B14" s="28" t="s">
        <v>46</v>
      </c>
      <c r="C14" s="15">
        <v>1</v>
      </c>
      <c r="D14" s="14" t="s">
        <v>47</v>
      </c>
      <c r="E14" s="14" t="s">
        <v>27</v>
      </c>
      <c r="F14" s="14" t="s">
        <v>48</v>
      </c>
      <c r="G14" s="22">
        <v>84</v>
      </c>
      <c r="H14" s="20">
        <v>83.75</v>
      </c>
      <c r="I14" s="20">
        <f t="shared" si="2"/>
        <v>83.85</v>
      </c>
      <c r="J14" s="15" t="s">
        <v>18</v>
      </c>
      <c r="K14" s="19"/>
    </row>
    <row r="15" spans="1:11" s="3" customFormat="1" ht="32.1" customHeight="1" x14ac:dyDescent="0.2">
      <c r="A15" s="28"/>
      <c r="B15" s="28"/>
      <c r="C15" s="15">
        <v>2</v>
      </c>
      <c r="D15" s="14" t="s">
        <v>49</v>
      </c>
      <c r="E15" s="14" t="s">
        <v>16</v>
      </c>
      <c r="F15" s="14" t="s">
        <v>50</v>
      </c>
      <c r="G15" s="22">
        <v>83.9</v>
      </c>
      <c r="H15" s="20">
        <v>76</v>
      </c>
      <c r="I15" s="20">
        <f t="shared" si="2"/>
        <v>79.16</v>
      </c>
      <c r="J15" s="15" t="s">
        <v>21</v>
      </c>
      <c r="K15" s="19"/>
    </row>
    <row r="16" spans="1:11" s="3" customFormat="1" ht="32.1" customHeight="1" x14ac:dyDescent="0.2">
      <c r="A16" s="28"/>
      <c r="B16" s="28"/>
      <c r="C16" s="15">
        <v>3</v>
      </c>
      <c r="D16" s="14" t="s">
        <v>51</v>
      </c>
      <c r="E16" s="14" t="s">
        <v>27</v>
      </c>
      <c r="F16" s="14" t="s">
        <v>52</v>
      </c>
      <c r="G16" s="22">
        <v>82.2</v>
      </c>
      <c r="H16" s="20">
        <v>74.5</v>
      </c>
      <c r="I16" s="20">
        <f t="shared" si="2"/>
        <v>77.58</v>
      </c>
      <c r="J16" s="15" t="s">
        <v>21</v>
      </c>
      <c r="K16" s="19"/>
    </row>
    <row r="17" spans="1:11" s="3" customFormat="1" ht="29.1" customHeight="1" x14ac:dyDescent="0.2">
      <c r="A17" s="28"/>
      <c r="B17" s="14" t="s">
        <v>53</v>
      </c>
      <c r="C17" s="15">
        <v>1</v>
      </c>
      <c r="D17" s="14" t="s">
        <v>54</v>
      </c>
      <c r="E17" s="14" t="s">
        <v>27</v>
      </c>
      <c r="F17" s="14" t="s">
        <v>55</v>
      </c>
      <c r="G17" s="22">
        <v>71.8</v>
      </c>
      <c r="H17" s="20">
        <v>62</v>
      </c>
      <c r="I17" s="20">
        <f t="shared" si="2"/>
        <v>65.919999999999987</v>
      </c>
      <c r="J17" s="15" t="s">
        <v>21</v>
      </c>
      <c r="K17" s="19" t="s">
        <v>42</v>
      </c>
    </row>
    <row r="18" spans="1:11" s="3" customFormat="1" ht="29.1" customHeight="1" x14ac:dyDescent="0.2">
      <c r="A18" s="28"/>
      <c r="B18" s="28" t="s">
        <v>56</v>
      </c>
      <c r="C18" s="15">
        <v>1</v>
      </c>
      <c r="D18" s="14" t="s">
        <v>57</v>
      </c>
      <c r="E18" s="14" t="s">
        <v>16</v>
      </c>
      <c r="F18" s="14" t="s">
        <v>58</v>
      </c>
      <c r="G18" s="22">
        <v>68.7</v>
      </c>
      <c r="H18" s="20">
        <v>81</v>
      </c>
      <c r="I18" s="20">
        <f t="shared" ref="I18" si="7">G18*0.4+H18*0.6</f>
        <v>76.080000000000013</v>
      </c>
      <c r="J18" s="15" t="s">
        <v>18</v>
      </c>
      <c r="K18" s="19"/>
    </row>
    <row r="19" spans="1:11" s="3" customFormat="1" ht="29.1" customHeight="1" x14ac:dyDescent="0.2">
      <c r="A19" s="28"/>
      <c r="B19" s="28"/>
      <c r="C19" s="15">
        <v>2</v>
      </c>
      <c r="D19" s="14" t="s">
        <v>59</v>
      </c>
      <c r="E19" s="14" t="s">
        <v>27</v>
      </c>
      <c r="F19" s="14" t="s">
        <v>60</v>
      </c>
      <c r="G19" s="22">
        <v>71.7</v>
      </c>
      <c r="H19" s="20">
        <v>63.5</v>
      </c>
      <c r="I19" s="20">
        <f t="shared" ref="I19" si="8">G19*0.4+H19*0.6</f>
        <v>66.78</v>
      </c>
      <c r="J19" s="15" t="s">
        <v>21</v>
      </c>
      <c r="K19" s="19"/>
    </row>
    <row r="20" spans="1:11" s="3" customFormat="1" ht="29.1" customHeight="1" x14ac:dyDescent="0.2">
      <c r="A20" s="28"/>
      <c r="B20" s="28"/>
      <c r="C20" s="15">
        <v>3</v>
      </c>
      <c r="D20" s="14" t="s">
        <v>61</v>
      </c>
      <c r="E20" s="14" t="s">
        <v>27</v>
      </c>
      <c r="F20" s="14" t="s">
        <v>62</v>
      </c>
      <c r="G20" s="22">
        <v>66.400000000000006</v>
      </c>
      <c r="H20" s="20">
        <v>68.5</v>
      </c>
      <c r="I20" s="20">
        <f t="shared" si="2"/>
        <v>67.66</v>
      </c>
      <c r="J20" s="15" t="s">
        <v>21</v>
      </c>
      <c r="K20" s="19"/>
    </row>
    <row r="21" spans="1:11" s="3" customFormat="1" ht="29.1" customHeight="1" x14ac:dyDescent="0.2">
      <c r="A21" s="28" t="s">
        <v>63</v>
      </c>
      <c r="B21" s="28" t="s">
        <v>64</v>
      </c>
      <c r="C21" s="15">
        <v>1</v>
      </c>
      <c r="D21" s="14" t="s">
        <v>65</v>
      </c>
      <c r="E21" s="14" t="s">
        <v>16</v>
      </c>
      <c r="F21" s="14" t="s">
        <v>66</v>
      </c>
      <c r="G21" s="22">
        <v>81.400000000000006</v>
      </c>
      <c r="H21" s="20">
        <v>85</v>
      </c>
      <c r="I21" s="20">
        <f t="shared" si="2"/>
        <v>83.56</v>
      </c>
      <c r="J21" s="15" t="s">
        <v>18</v>
      </c>
      <c r="K21" s="19"/>
    </row>
    <row r="22" spans="1:11" s="3" customFormat="1" ht="29.1" customHeight="1" x14ac:dyDescent="0.2">
      <c r="A22" s="28"/>
      <c r="B22" s="28"/>
      <c r="C22" s="15">
        <v>2</v>
      </c>
      <c r="D22" s="14" t="s">
        <v>67</v>
      </c>
      <c r="E22" s="14" t="s">
        <v>16</v>
      </c>
      <c r="F22" s="14" t="s">
        <v>68</v>
      </c>
      <c r="G22" s="22">
        <v>63.2</v>
      </c>
      <c r="H22" s="20">
        <v>67</v>
      </c>
      <c r="I22" s="20">
        <f t="shared" si="2"/>
        <v>65.47999999999999</v>
      </c>
      <c r="J22" s="15" t="s">
        <v>21</v>
      </c>
      <c r="K22" s="19"/>
    </row>
    <row r="23" spans="1:11" s="3" customFormat="1" ht="29.1" customHeight="1" x14ac:dyDescent="0.2">
      <c r="A23" s="28" t="s">
        <v>69</v>
      </c>
      <c r="B23" s="28" t="s">
        <v>70</v>
      </c>
      <c r="C23" s="15">
        <v>1</v>
      </c>
      <c r="D23" s="14" t="s">
        <v>71</v>
      </c>
      <c r="E23" s="14" t="s">
        <v>16</v>
      </c>
      <c r="F23" s="14" t="s">
        <v>72</v>
      </c>
      <c r="G23" s="22">
        <v>80.150000000000006</v>
      </c>
      <c r="H23" s="23">
        <v>82</v>
      </c>
      <c r="I23" s="20">
        <f t="shared" si="2"/>
        <v>81.259999999999991</v>
      </c>
      <c r="J23" s="15" t="s">
        <v>18</v>
      </c>
      <c r="K23" s="19"/>
    </row>
    <row r="24" spans="1:11" s="3" customFormat="1" ht="29.1" customHeight="1" x14ac:dyDescent="0.2">
      <c r="A24" s="28"/>
      <c r="B24" s="28"/>
      <c r="C24" s="15">
        <v>2</v>
      </c>
      <c r="D24" s="14" t="s">
        <v>73</v>
      </c>
      <c r="E24" s="14" t="s">
        <v>16</v>
      </c>
      <c r="F24" s="14" t="s">
        <v>74</v>
      </c>
      <c r="G24" s="22">
        <v>76.05</v>
      </c>
      <c r="H24" s="23">
        <v>80.6666666666667</v>
      </c>
      <c r="I24" s="20">
        <f t="shared" si="2"/>
        <v>78.820000000000022</v>
      </c>
      <c r="J24" s="15" t="s">
        <v>18</v>
      </c>
      <c r="K24" s="19"/>
    </row>
    <row r="25" spans="1:11" s="3" customFormat="1" ht="29.1" customHeight="1" x14ac:dyDescent="0.2">
      <c r="A25" s="28"/>
      <c r="B25" s="28"/>
      <c r="C25" s="15">
        <v>3</v>
      </c>
      <c r="D25" s="14" t="s">
        <v>75</v>
      </c>
      <c r="E25" s="14" t="s">
        <v>16</v>
      </c>
      <c r="F25" s="14" t="s">
        <v>76</v>
      </c>
      <c r="G25" s="22">
        <v>70.349999999999994</v>
      </c>
      <c r="H25" s="23">
        <v>79.6666666666667</v>
      </c>
      <c r="I25" s="20">
        <f t="shared" si="2"/>
        <v>75.940000000000026</v>
      </c>
      <c r="J25" s="15" t="s">
        <v>18</v>
      </c>
      <c r="K25" s="19"/>
    </row>
    <row r="26" spans="1:11" s="3" customFormat="1" ht="29.1" customHeight="1" x14ac:dyDescent="0.2">
      <c r="A26" s="28"/>
      <c r="B26" s="28"/>
      <c r="C26" s="15">
        <v>4</v>
      </c>
      <c r="D26" s="14" t="s">
        <v>54</v>
      </c>
      <c r="E26" s="14" t="s">
        <v>16</v>
      </c>
      <c r="F26" s="14" t="s">
        <v>77</v>
      </c>
      <c r="G26" s="22">
        <v>76.150000000000006</v>
      </c>
      <c r="H26" s="23">
        <v>72.6666666666667</v>
      </c>
      <c r="I26" s="20">
        <f t="shared" si="2"/>
        <v>74.060000000000016</v>
      </c>
      <c r="J26" s="15" t="s">
        <v>21</v>
      </c>
      <c r="K26" s="19"/>
    </row>
    <row r="27" spans="1:11" s="3" customFormat="1" ht="30.95" customHeight="1" x14ac:dyDescent="0.2">
      <c r="A27" s="28"/>
      <c r="B27" s="28"/>
      <c r="C27" s="15">
        <v>5</v>
      </c>
      <c r="D27" s="14" t="s">
        <v>78</v>
      </c>
      <c r="E27" s="14" t="s">
        <v>16</v>
      </c>
      <c r="F27" s="14" t="s">
        <v>79</v>
      </c>
      <c r="G27" s="22">
        <v>75.75</v>
      </c>
      <c r="H27" s="23">
        <v>70.6666666666667</v>
      </c>
      <c r="I27" s="20">
        <f t="shared" si="2"/>
        <v>72.700000000000017</v>
      </c>
      <c r="J27" s="15" t="s">
        <v>21</v>
      </c>
      <c r="K27" s="19"/>
    </row>
    <row r="28" spans="1:11" s="3" customFormat="1" ht="30.95" customHeight="1" x14ac:dyDescent="0.2">
      <c r="A28" s="28"/>
      <c r="B28" s="28"/>
      <c r="C28" s="15">
        <v>6</v>
      </c>
      <c r="D28" s="14" t="s">
        <v>80</v>
      </c>
      <c r="E28" s="14" t="s">
        <v>16</v>
      </c>
      <c r="F28" s="14" t="s">
        <v>81</v>
      </c>
      <c r="G28" s="22">
        <v>72.05</v>
      </c>
      <c r="H28" s="23">
        <v>67.3333333333333</v>
      </c>
      <c r="I28" s="20">
        <f t="shared" si="2"/>
        <v>69.21999999999997</v>
      </c>
      <c r="J28" s="15" t="s">
        <v>21</v>
      </c>
      <c r="K28" s="19"/>
    </row>
    <row r="29" spans="1:11" s="3" customFormat="1" ht="30" customHeight="1" x14ac:dyDescent="0.2">
      <c r="A29" s="28"/>
      <c r="B29" s="28"/>
      <c r="C29" s="15">
        <v>7</v>
      </c>
      <c r="D29" s="14" t="s">
        <v>82</v>
      </c>
      <c r="E29" s="14" t="s">
        <v>16</v>
      </c>
      <c r="F29" s="14" t="s">
        <v>83</v>
      </c>
      <c r="G29" s="22">
        <v>69.5</v>
      </c>
      <c r="H29" s="23">
        <v>69</v>
      </c>
      <c r="I29" s="20">
        <f t="shared" si="2"/>
        <v>69.2</v>
      </c>
      <c r="J29" s="15" t="s">
        <v>21</v>
      </c>
      <c r="K29" s="19"/>
    </row>
    <row r="30" spans="1:11" s="3" customFormat="1" ht="30" customHeight="1" x14ac:dyDescent="0.2">
      <c r="A30" s="28"/>
      <c r="B30" s="28"/>
      <c r="C30" s="15">
        <v>8</v>
      </c>
      <c r="D30" s="14" t="s">
        <v>84</v>
      </c>
      <c r="E30" s="14" t="s">
        <v>16</v>
      </c>
      <c r="F30" s="14" t="s">
        <v>85</v>
      </c>
      <c r="G30" s="22">
        <v>77.95</v>
      </c>
      <c r="H30" s="23">
        <v>62.6666666666667</v>
      </c>
      <c r="I30" s="20">
        <f t="shared" si="2"/>
        <v>68.780000000000015</v>
      </c>
      <c r="J30" s="15" t="s">
        <v>21</v>
      </c>
      <c r="K30" s="19"/>
    </row>
    <row r="31" spans="1:11" s="3" customFormat="1" ht="29.1" customHeight="1" x14ac:dyDescent="0.2">
      <c r="A31" s="28"/>
      <c r="B31" s="28"/>
      <c r="C31" s="15">
        <v>9</v>
      </c>
      <c r="D31" s="14" t="s">
        <v>86</v>
      </c>
      <c r="E31" s="14" t="s">
        <v>16</v>
      </c>
      <c r="F31" s="14" t="s">
        <v>87</v>
      </c>
      <c r="G31" s="22">
        <v>71.599999999999994</v>
      </c>
      <c r="H31" s="23">
        <v>0</v>
      </c>
      <c r="I31" s="20">
        <f t="shared" si="2"/>
        <v>28.64</v>
      </c>
      <c r="J31" s="15" t="s">
        <v>21</v>
      </c>
      <c r="K31" s="19"/>
    </row>
    <row r="32" spans="1:11" s="6" customFormat="1" ht="30" customHeight="1" x14ac:dyDescent="0.2">
      <c r="A32" s="28"/>
      <c r="B32" s="28" t="s">
        <v>88</v>
      </c>
      <c r="C32" s="15">
        <v>1</v>
      </c>
      <c r="D32" s="14" t="s">
        <v>89</v>
      </c>
      <c r="E32" s="14" t="s">
        <v>16</v>
      </c>
      <c r="F32" s="14" t="s">
        <v>90</v>
      </c>
      <c r="G32" s="22">
        <v>69.5</v>
      </c>
      <c r="H32" s="23">
        <v>78.6666666666667</v>
      </c>
      <c r="I32" s="20">
        <f t="shared" si="2"/>
        <v>75.000000000000014</v>
      </c>
      <c r="J32" s="15" t="s">
        <v>18</v>
      </c>
      <c r="K32" s="24"/>
    </row>
    <row r="33" spans="1:11" s="3" customFormat="1" ht="30" customHeight="1" x14ac:dyDescent="0.2">
      <c r="A33" s="28"/>
      <c r="B33" s="28"/>
      <c r="C33" s="15">
        <v>2</v>
      </c>
      <c r="D33" s="14" t="s">
        <v>91</v>
      </c>
      <c r="E33" s="14" t="s">
        <v>16</v>
      </c>
      <c r="F33" s="14" t="s">
        <v>92</v>
      </c>
      <c r="G33" s="22">
        <v>68.3</v>
      </c>
      <c r="H33" s="23">
        <v>66.3333333333333</v>
      </c>
      <c r="I33" s="20">
        <f t="shared" si="2"/>
        <v>67.119999999999976</v>
      </c>
      <c r="J33" s="15" t="s">
        <v>21</v>
      </c>
      <c r="K33" s="19"/>
    </row>
    <row r="34" spans="1:11" s="3" customFormat="1" ht="30" customHeight="1" x14ac:dyDescent="0.2">
      <c r="A34" s="28" t="s">
        <v>93</v>
      </c>
      <c r="B34" s="28" t="s">
        <v>88</v>
      </c>
      <c r="C34" s="15">
        <v>1</v>
      </c>
      <c r="D34" s="14" t="s">
        <v>94</v>
      </c>
      <c r="E34" s="14" t="s">
        <v>16</v>
      </c>
      <c r="F34" s="14" t="s">
        <v>95</v>
      </c>
      <c r="G34" s="22">
        <v>74.8</v>
      </c>
      <c r="H34" s="20">
        <v>86.3333333333333</v>
      </c>
      <c r="I34" s="20">
        <f t="shared" si="2"/>
        <v>81.71999999999997</v>
      </c>
      <c r="J34" s="15" t="s">
        <v>18</v>
      </c>
      <c r="K34" s="19"/>
    </row>
    <row r="35" spans="1:11" s="3" customFormat="1" ht="30" customHeight="1" x14ac:dyDescent="0.2">
      <c r="A35" s="28"/>
      <c r="B35" s="28"/>
      <c r="C35" s="15">
        <v>2</v>
      </c>
      <c r="D35" s="14" t="s">
        <v>96</v>
      </c>
      <c r="E35" s="14" t="s">
        <v>27</v>
      </c>
      <c r="F35" s="14" t="s">
        <v>97</v>
      </c>
      <c r="G35" s="22">
        <v>66.8</v>
      </c>
      <c r="H35" s="20">
        <v>77.6666666666667</v>
      </c>
      <c r="I35" s="20">
        <f t="shared" si="2"/>
        <v>73.320000000000022</v>
      </c>
      <c r="J35" s="15" t="s">
        <v>21</v>
      </c>
      <c r="K35" s="19"/>
    </row>
  </sheetData>
  <mergeCells count="25">
    <mergeCell ref="B32:B33"/>
    <mergeCell ref="B34:B35"/>
    <mergeCell ref="G2:G3"/>
    <mergeCell ref="H2:H3"/>
    <mergeCell ref="I2:I3"/>
    <mergeCell ref="B12:B13"/>
    <mergeCell ref="B14:B16"/>
    <mergeCell ref="B18:B20"/>
    <mergeCell ref="B21:B22"/>
    <mergeCell ref="B23:B31"/>
    <mergeCell ref="A12:A13"/>
    <mergeCell ref="A14:A20"/>
    <mergeCell ref="A21:A22"/>
    <mergeCell ref="A23:A33"/>
    <mergeCell ref="A34:A35"/>
    <mergeCell ref="A1:K1"/>
    <mergeCell ref="A2:B2"/>
    <mergeCell ref="C2:F2"/>
    <mergeCell ref="A4:A8"/>
    <mergeCell ref="A9:A11"/>
    <mergeCell ref="B4:B6"/>
    <mergeCell ref="B7:B8"/>
    <mergeCell ref="B9:B11"/>
    <mergeCell ref="J2:J3"/>
    <mergeCell ref="K2:K3"/>
  </mergeCells>
  <phoneticPr fontId="14" type="noConversion"/>
  <conditionalFormatting sqref="D3">
    <cfRule type="duplicateValues" dxfId="36" priority="40"/>
  </conditionalFormatting>
  <conditionalFormatting sqref="D4">
    <cfRule type="duplicateValues" dxfId="35" priority="21"/>
  </conditionalFormatting>
  <conditionalFormatting sqref="D5">
    <cfRule type="duplicateValues" dxfId="34" priority="37"/>
  </conditionalFormatting>
  <conditionalFormatting sqref="D7">
    <cfRule type="duplicateValues" dxfId="33" priority="18"/>
  </conditionalFormatting>
  <conditionalFormatting sqref="D8">
    <cfRule type="duplicateValues" dxfId="32" priority="20"/>
  </conditionalFormatting>
  <conditionalFormatting sqref="D9">
    <cfRule type="duplicateValues" dxfId="31" priority="42"/>
  </conditionalFormatting>
  <conditionalFormatting sqref="D10">
    <cfRule type="duplicateValues" dxfId="30" priority="16"/>
  </conditionalFormatting>
  <conditionalFormatting sqref="D11">
    <cfRule type="duplicateValues" dxfId="29" priority="17"/>
  </conditionalFormatting>
  <conditionalFormatting sqref="D12">
    <cfRule type="duplicateValues" dxfId="28" priority="15"/>
  </conditionalFormatting>
  <conditionalFormatting sqref="D13">
    <cfRule type="duplicateValues" dxfId="27" priority="14"/>
  </conditionalFormatting>
  <conditionalFormatting sqref="D14">
    <cfRule type="duplicateValues" dxfId="26" priority="25"/>
  </conditionalFormatting>
  <conditionalFormatting sqref="D14:D15">
    <cfRule type="duplicateValues" dxfId="25" priority="45"/>
  </conditionalFormatting>
  <conditionalFormatting sqref="D15">
    <cfRule type="duplicateValues" dxfId="24" priority="44"/>
  </conditionalFormatting>
  <conditionalFormatting sqref="D16">
    <cfRule type="duplicateValues" dxfId="23" priority="23"/>
  </conditionalFormatting>
  <conditionalFormatting sqref="D17">
    <cfRule type="duplicateValues" dxfId="22" priority="46"/>
  </conditionalFormatting>
  <conditionalFormatting sqref="D18">
    <cfRule type="duplicateValues" dxfId="21" priority="13"/>
  </conditionalFormatting>
  <conditionalFormatting sqref="D19">
    <cfRule type="duplicateValues" dxfId="20" priority="12"/>
  </conditionalFormatting>
  <conditionalFormatting sqref="D20">
    <cfRule type="duplicateValues" dxfId="19" priority="47"/>
  </conditionalFormatting>
  <conditionalFormatting sqref="D21:D22">
    <cfRule type="duplicateValues" dxfId="18" priority="48"/>
  </conditionalFormatting>
  <conditionalFormatting sqref="D23:D24 G24 D29">
    <cfRule type="duplicateValues" dxfId="17" priority="10"/>
  </conditionalFormatting>
  <conditionalFormatting sqref="D25">
    <cfRule type="duplicateValues" dxfId="16" priority="6"/>
  </conditionalFormatting>
  <conditionalFormatting sqref="D26">
    <cfRule type="duplicateValues" dxfId="15" priority="7"/>
  </conditionalFormatting>
  <conditionalFormatting sqref="D27">
    <cfRule type="duplicateValues" dxfId="14" priority="8"/>
  </conditionalFormatting>
  <conditionalFormatting sqref="D28 G28">
    <cfRule type="duplicateValues" dxfId="13" priority="2"/>
  </conditionalFormatting>
  <conditionalFormatting sqref="D30 G30">
    <cfRule type="duplicateValues" dxfId="12" priority="1"/>
  </conditionalFormatting>
  <conditionalFormatting sqref="D31">
    <cfRule type="duplicateValues" dxfId="11" priority="9"/>
  </conditionalFormatting>
  <conditionalFormatting sqref="D32">
    <cfRule type="duplicateValues" dxfId="10" priority="28"/>
  </conditionalFormatting>
  <conditionalFormatting sqref="D34">
    <cfRule type="duplicateValues" dxfId="9" priority="51"/>
  </conditionalFormatting>
  <conditionalFormatting sqref="D35 G35">
    <cfRule type="duplicateValues" dxfId="8" priority="36"/>
  </conditionalFormatting>
  <conditionalFormatting sqref="E8">
    <cfRule type="duplicateValues" dxfId="7" priority="19"/>
  </conditionalFormatting>
  <conditionalFormatting sqref="E15">
    <cfRule type="duplicateValues" dxfId="6" priority="38"/>
  </conditionalFormatting>
  <conditionalFormatting sqref="G16">
    <cfRule type="duplicateValues" dxfId="5" priority="24"/>
  </conditionalFormatting>
  <conditionalFormatting sqref="G25">
    <cfRule type="duplicateValues" dxfId="4" priority="3"/>
  </conditionalFormatting>
  <conditionalFormatting sqref="G26">
    <cfRule type="duplicateValues" dxfId="3" priority="5"/>
  </conditionalFormatting>
  <conditionalFormatting sqref="G27">
    <cfRule type="duplicateValues" dxfId="2" priority="11"/>
  </conditionalFormatting>
  <conditionalFormatting sqref="G29">
    <cfRule type="duplicateValues" dxfId="1" priority="4"/>
  </conditionalFormatting>
  <conditionalFormatting sqref="G33 D33">
    <cfRule type="duplicateValues" dxfId="0" priority="52"/>
  </conditionalFormatting>
  <pageMargins left="0.70069444444444495" right="0.70069444444444495" top="0.75138888888888899" bottom="0.75138888888888899" header="0.29861111111111099" footer="0.29861111111111099"/>
  <pageSetup paperSize="9" scale="6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安农集团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ｃｈｕａｎ ｗａｎｇ</cp:lastModifiedBy>
  <dcterms:created xsi:type="dcterms:W3CDTF">2022-05-26T08:23:00Z</dcterms:created>
  <dcterms:modified xsi:type="dcterms:W3CDTF">2026-02-06T11:13:05Z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