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<sst xmlns="http://schemas.openxmlformats.org/spreadsheetml/2006/main" count="49" uniqueCount="18">
  <si>
    <t>附件：</t>
  </si>
  <si>
    <r>
      <t>广安区</t>
    </r>
    <r>
      <rPr>
        <b/>
        <sz val="24"/>
        <rFont val="Times New Roman"/>
        <charset val="134"/>
      </rPr>
      <t>2025</t>
    </r>
    <r>
      <rPr>
        <b/>
        <sz val="24"/>
        <rFont val="宋体"/>
        <charset val="134"/>
      </rPr>
      <t>年社会化选聘新兴领域
党建工作专员考试成绩排名及进入体检名单</t>
    </r>
  </si>
  <si>
    <t>序号</t>
  </si>
  <si>
    <t>报考岗位</t>
  </si>
  <si>
    <t>性别</t>
  </si>
  <si>
    <t>准考
证号</t>
  </si>
  <si>
    <t>笔试成绩分数</t>
  </si>
  <si>
    <t>笔试折合后分数
(50%)</t>
  </si>
  <si>
    <t>面试
成绩
分数</t>
  </si>
  <si>
    <t>面试
折合后分数(50%)</t>
  </si>
  <si>
    <t>总成绩</t>
  </si>
  <si>
    <t>总成绩排名</t>
  </si>
  <si>
    <t>是否进入体检环节</t>
  </si>
  <si>
    <t>新兴领域
党建工作专员</t>
  </si>
  <si>
    <t>女</t>
  </si>
  <si>
    <t>是</t>
  </si>
  <si>
    <t>男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</si>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</sst>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8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b/>
      <sz val="16"/>
      <name val="宋体"/>
      <charset val="134"/>
    </font>
    <font>
      <b/>
      <sz val="24"/>
      <name val="宋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N4" sqref="N4"/>
    </sheetView>
  </sheetViews>
  <sheetFormatPr defaultColWidth="9" defaultRowHeight="14.25"/>
  <cols>
    <col min="1" max="1" width="9" style="2"/>
    <col min="2" max="2" width="18.25" style="2" customWidth="1"/>
    <col min="3" max="3" width="7.25" style="6" customWidth="1"/>
    <col min="4" max="4" width="15.75" style="6" customWidth="1"/>
    <col min="5" max="6" width="12.9" style="7" customWidth="1"/>
    <col min="7" max="7" width="8.7" style="7" customWidth="1"/>
    <col min="8" max="8" width="10.5" style="7" customWidth="1"/>
    <col min="9" max="9" width="9.4" style="7" customWidth="1"/>
    <col min="10" max="10" width="10.5" style="8" customWidth="1"/>
    <col min="11" max="11" width="10.5" style="7" customWidth="1"/>
    <col min="12" max="16384" width="9" style="2"/>
  </cols>
  <sheetData>
    <row r="1" s="1" customFormat="1" ht="38" customHeight="1" spans="2:11">
      <c r="B1" s="9" t="s">
        <v>0</v>
      </c>
      <c r="C1" s="9"/>
      <c r="D1" s="9"/>
      <c r="E1" s="9"/>
      <c r="F1" s="9"/>
      <c r="G1" s="9"/>
      <c r="H1" s="9"/>
      <c r="I1" s="9"/>
      <c r="J1" s="9"/>
      <c r="K1" s="9"/>
    </row>
    <row r="2" s="2" customFormat="1" ht="93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3" customFormat="1" ht="96" customHeight="1" spans="1:11">
      <c r="A3" s="11" t="s">
        <v>2</v>
      </c>
      <c r="B3" s="11" t="s">
        <v>3</v>
      </c>
      <c r="C3" s="12" t="s">
        <v>4</v>
      </c>
      <c r="D3" s="11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9" t="s">
        <v>11</v>
      </c>
      <c r="K3" s="16" t="s">
        <v>12</v>
      </c>
    </row>
    <row r="4" s="4" customFormat="1" ht="42" customHeight="1" spans="1:11">
      <c r="A4" s="13">
        <v>1</v>
      </c>
      <c r="B4" s="14" t="s">
        <v>13</v>
      </c>
      <c r="C4" s="15" t="s">
        <v>14</v>
      </c>
      <c r="D4" s="15">
        <v>25121301034</v>
      </c>
      <c r="E4" s="17">
        <v>81.65</v>
      </c>
      <c r="F4" s="18">
        <f t="shared" ref="F4:F15" si="0">E4*0.5</f>
        <v>40.825</v>
      </c>
      <c r="G4" s="18">
        <v>83.8</v>
      </c>
      <c r="H4" s="18">
        <f>G4*0.5</f>
        <v>41.9</v>
      </c>
      <c r="I4" s="18">
        <f t="shared" ref="I4:I15" si="1">F4+H4</f>
        <v>82.725</v>
      </c>
      <c r="J4" s="20">
        <v>1</v>
      </c>
      <c r="K4" s="18" t="s">
        <v>15</v>
      </c>
    </row>
    <row r="5" s="4" customFormat="1" ht="42" customHeight="1" spans="1:11">
      <c r="A5" s="13">
        <v>2</v>
      </c>
      <c r="B5" s="14" t="s">
        <v>13</v>
      </c>
      <c r="C5" s="15" t="s">
        <v>14</v>
      </c>
      <c r="D5" s="15">
        <v>25121301015</v>
      </c>
      <c r="E5" s="17">
        <v>75.8</v>
      </c>
      <c r="F5" s="18">
        <f t="shared" si="0"/>
        <v>37.9</v>
      </c>
      <c r="G5" s="18">
        <v>80.24</v>
      </c>
      <c r="H5" s="18">
        <f t="shared" ref="H5:H15" si="2">G5*0.5</f>
        <v>40.12</v>
      </c>
      <c r="I5" s="18">
        <f t="shared" si="1"/>
        <v>78.02</v>
      </c>
      <c r="J5" s="20">
        <v>2</v>
      </c>
      <c r="K5" s="18" t="s">
        <v>15</v>
      </c>
    </row>
    <row r="6" s="4" customFormat="1" ht="42" customHeight="1" spans="1:11">
      <c r="A6" s="13">
        <v>3</v>
      </c>
      <c r="B6" s="14" t="s">
        <v>13</v>
      </c>
      <c r="C6" s="15" t="s">
        <v>14</v>
      </c>
      <c r="D6" s="15">
        <v>25121301025</v>
      </c>
      <c r="E6" s="17">
        <v>74.3</v>
      </c>
      <c r="F6" s="18">
        <f t="shared" si="0"/>
        <v>37.15</v>
      </c>
      <c r="G6" s="18">
        <v>81.3</v>
      </c>
      <c r="H6" s="18">
        <f t="shared" si="2"/>
        <v>40.65</v>
      </c>
      <c r="I6" s="18">
        <f t="shared" si="1"/>
        <v>77.8</v>
      </c>
      <c r="J6" s="20">
        <v>3</v>
      </c>
      <c r="K6" s="18" t="s">
        <v>15</v>
      </c>
    </row>
    <row r="7" s="4" customFormat="1" ht="42" customHeight="1" spans="1:11">
      <c r="A7" s="13">
        <v>4</v>
      </c>
      <c r="B7" s="14" t="s">
        <v>13</v>
      </c>
      <c r="C7" s="15" t="s">
        <v>14</v>
      </c>
      <c r="D7" s="15">
        <v>25121301013</v>
      </c>
      <c r="E7" s="17">
        <v>72.85</v>
      </c>
      <c r="F7" s="18">
        <f t="shared" si="0"/>
        <v>36.425</v>
      </c>
      <c r="G7" s="18">
        <v>80.8</v>
      </c>
      <c r="H7" s="18">
        <f t="shared" si="2"/>
        <v>40.4</v>
      </c>
      <c r="I7" s="18">
        <f t="shared" si="1"/>
        <v>76.825</v>
      </c>
      <c r="J7" s="20">
        <v>4</v>
      </c>
      <c r="K7" s="18" t="s">
        <v>15</v>
      </c>
    </row>
    <row r="8" s="5" customFormat="1" ht="42" customHeight="1" spans="1:11">
      <c r="A8" s="13">
        <v>5</v>
      </c>
      <c r="B8" s="14" t="s">
        <v>13</v>
      </c>
      <c r="C8" s="15" t="s">
        <v>16</v>
      </c>
      <c r="D8" s="15">
        <v>25121301003</v>
      </c>
      <c r="E8" s="17">
        <v>70.95</v>
      </c>
      <c r="F8" s="18">
        <f t="shared" si="0"/>
        <v>35.475</v>
      </c>
      <c r="G8" s="18">
        <v>82.2</v>
      </c>
      <c r="H8" s="18">
        <f t="shared" si="2"/>
        <v>41.1</v>
      </c>
      <c r="I8" s="18">
        <f t="shared" si="1"/>
        <v>76.575</v>
      </c>
      <c r="J8" s="20">
        <v>5</v>
      </c>
      <c r="K8" s="18" t="s">
        <v>17</v>
      </c>
    </row>
    <row r="9" s="4" customFormat="1" ht="42" customHeight="1" spans="1:11">
      <c r="A9" s="13">
        <v>6</v>
      </c>
      <c r="B9" s="14" t="s">
        <v>13</v>
      </c>
      <c r="C9" s="15" t="s">
        <v>14</v>
      </c>
      <c r="D9" s="15">
        <v>25121301009</v>
      </c>
      <c r="E9" s="17">
        <v>80.9</v>
      </c>
      <c r="F9" s="18">
        <f t="shared" si="0"/>
        <v>40.45</v>
      </c>
      <c r="G9" s="18">
        <v>71.76</v>
      </c>
      <c r="H9" s="18">
        <f t="shared" si="2"/>
        <v>35.88</v>
      </c>
      <c r="I9" s="18">
        <f t="shared" si="1"/>
        <v>76.33</v>
      </c>
      <c r="J9" s="20">
        <v>6</v>
      </c>
      <c r="K9" s="18" t="s">
        <v>17</v>
      </c>
    </row>
    <row r="10" s="5" customFormat="1" ht="42" customHeight="1" spans="1:11">
      <c r="A10" s="13">
        <v>7</v>
      </c>
      <c r="B10" s="14" t="s">
        <v>13</v>
      </c>
      <c r="C10" s="15" t="s">
        <v>16</v>
      </c>
      <c r="D10" s="15">
        <v>25121301017</v>
      </c>
      <c r="E10" s="17">
        <v>72.95</v>
      </c>
      <c r="F10" s="18">
        <f t="shared" si="0"/>
        <v>36.475</v>
      </c>
      <c r="G10" s="18">
        <v>78.76</v>
      </c>
      <c r="H10" s="18">
        <f t="shared" si="2"/>
        <v>39.38</v>
      </c>
      <c r="I10" s="18">
        <f t="shared" si="1"/>
        <v>75.855</v>
      </c>
      <c r="J10" s="20">
        <v>7</v>
      </c>
      <c r="K10" s="18" t="s">
        <v>17</v>
      </c>
    </row>
    <row r="11" s="4" customFormat="1" ht="42" customHeight="1" spans="1:11">
      <c r="A11" s="13">
        <v>8</v>
      </c>
      <c r="B11" s="14" t="s">
        <v>13</v>
      </c>
      <c r="C11" s="15" t="s">
        <v>14</v>
      </c>
      <c r="D11" s="15">
        <v>25121301002</v>
      </c>
      <c r="E11" s="17">
        <v>71.75</v>
      </c>
      <c r="F11" s="18">
        <f t="shared" si="0"/>
        <v>35.875</v>
      </c>
      <c r="G11" s="18">
        <v>77.36</v>
      </c>
      <c r="H11" s="18">
        <f t="shared" si="2"/>
        <v>38.68</v>
      </c>
      <c r="I11" s="18">
        <f t="shared" si="1"/>
        <v>74.555</v>
      </c>
      <c r="J11" s="20">
        <v>8</v>
      </c>
      <c r="K11" s="18" t="s">
        <v>17</v>
      </c>
    </row>
    <row r="12" s="5" customFormat="1" ht="42" customHeight="1" spans="1:11">
      <c r="A12" s="13">
        <v>9</v>
      </c>
      <c r="B12" s="14" t="s">
        <v>13</v>
      </c>
      <c r="C12" s="15" t="s">
        <v>14</v>
      </c>
      <c r="D12" s="15">
        <v>25121301031</v>
      </c>
      <c r="E12" s="17">
        <v>73.65</v>
      </c>
      <c r="F12" s="18">
        <f t="shared" si="0"/>
        <v>36.825</v>
      </c>
      <c r="G12" s="18">
        <v>73.92</v>
      </c>
      <c r="H12" s="18">
        <f t="shared" si="2"/>
        <v>36.96</v>
      </c>
      <c r="I12" s="18">
        <f t="shared" si="1"/>
        <v>73.785</v>
      </c>
      <c r="J12" s="20">
        <v>9</v>
      </c>
      <c r="K12" s="18" t="s">
        <v>17</v>
      </c>
    </row>
    <row r="13" s="5" customFormat="1" ht="42" customHeight="1" spans="1:11">
      <c r="A13" s="13">
        <v>10</v>
      </c>
      <c r="B13" s="14" t="s">
        <v>13</v>
      </c>
      <c r="C13" s="15" t="s">
        <v>16</v>
      </c>
      <c r="D13" s="15">
        <v>25121301018</v>
      </c>
      <c r="E13" s="17">
        <v>71.9</v>
      </c>
      <c r="F13" s="18">
        <f t="shared" si="0"/>
        <v>35.95</v>
      </c>
      <c r="G13" s="18">
        <v>73.5</v>
      </c>
      <c r="H13" s="18">
        <f t="shared" si="2"/>
        <v>36.75</v>
      </c>
      <c r="I13" s="18">
        <f t="shared" si="1"/>
        <v>72.7</v>
      </c>
      <c r="J13" s="20">
        <v>10</v>
      </c>
      <c r="K13" s="18" t="s">
        <v>17</v>
      </c>
    </row>
    <row r="14" s="5" customFormat="1" ht="42" customHeight="1" spans="1:11">
      <c r="A14" s="13">
        <v>11</v>
      </c>
      <c r="B14" s="14" t="s">
        <v>13</v>
      </c>
      <c r="C14" s="15" t="s">
        <v>14</v>
      </c>
      <c r="D14" s="15">
        <v>25121301021</v>
      </c>
      <c r="E14" s="17">
        <v>71.9</v>
      </c>
      <c r="F14" s="18">
        <f t="shared" si="0"/>
        <v>35.95</v>
      </c>
      <c r="G14" s="18">
        <v>73.3</v>
      </c>
      <c r="H14" s="18">
        <f t="shared" si="2"/>
        <v>36.65</v>
      </c>
      <c r="I14" s="18">
        <f t="shared" si="1"/>
        <v>72.6</v>
      </c>
      <c r="J14" s="20">
        <v>11</v>
      </c>
      <c r="K14" s="18" t="s">
        <v>17</v>
      </c>
    </row>
    <row r="15" s="5" customFormat="1" ht="42" customHeight="1" spans="1:11">
      <c r="A15" s="13">
        <v>12</v>
      </c>
      <c r="B15" s="14" t="s">
        <v>13</v>
      </c>
      <c r="C15" s="15" t="s">
        <v>14</v>
      </c>
      <c r="D15" s="15">
        <v>25121301036</v>
      </c>
      <c r="E15" s="17">
        <v>74.7</v>
      </c>
      <c r="F15" s="18">
        <f t="shared" si="0"/>
        <v>37.35</v>
      </c>
      <c r="G15" s="18">
        <v>0</v>
      </c>
      <c r="H15" s="18">
        <f t="shared" si="2"/>
        <v>0</v>
      </c>
      <c r="I15" s="18">
        <f t="shared" si="1"/>
        <v>37.35</v>
      </c>
      <c r="J15" s="20">
        <v>12</v>
      </c>
      <c r="K15" s="18" t="s">
        <v>17</v>
      </c>
    </row>
  </sheetData>
  <sortState ref="4:15">
    <sortCondition ref="I4:I15" descending="1"/>
  </sortState>
  <mergeCells count="2">
    <mergeCell ref="B1:K1"/>
    <mergeCell ref="A2:K2"/>
  </mergeCells>
  <printOptions horizontalCentered="1"/>
  <pageMargins left="0.751388888888889" right="0.751388888888889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2025-12-21T10:22:00Z</dcterms:created>
  <dcterms:modified xsi:type="dcterms:W3CDTF">2025-12-22T16:22:13Z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DE13D62BAA3B0DC9E0F24869094C60AB_43</vt:lpwstr>
  </property>
  <property fmtid="{D5CDD505-2E9C-101B-9397-08002B2CF9AE}" pid="3" name="KSOReadingLayout">
    <vt:bool>true</vt:bool>
  </property>
  <property fmtid="{D5CDD505-2E9C-101B-9397-08002B2CF9AE}" pid="4" name="KSOProductBuildVer">
    <vt:lpwstr>2052-12.8.2.1113</vt:lpwstr>
  </property>
  <property fmtid="{D5CDD505-2E9C-101B-9397-08002B2CF9AE}" pid="5" name="CalculationRule">
    <vt:i4>1</vt:i4>
  </property>
</Properties>
</file>