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试讲成绩册" sheetId="1" r:id="rId1"/>
  </sheets>
  <definedNames>
    <definedName name="_xlnm._FilterDatabase" localSheetId="0" hidden="1">试讲成绩册!$A$3:$K$93</definedName>
    <definedName name="_xlnm.Print_Titles" localSheetId="0">试讲成绩册!$1:$3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<sst xmlns="http://schemas.openxmlformats.org/spreadsheetml/2006/main" count="552" uniqueCount="252">
  <si>
    <t>2025年广安区公开考核招聘2026届高校毕业硕士研究生
拟签订就业人员名单</t>
  </si>
  <si>
    <t>序号</t>
  </si>
  <si>
    <t>姓名</t>
  </si>
  <si>
    <t>身份证号码</t>
  </si>
  <si>
    <t>报考岗位</t>
  </si>
  <si>
    <t>报考学校</t>
  </si>
  <si>
    <t>面谈室</t>
  </si>
  <si>
    <t>试讲候考室</t>
  </si>
  <si>
    <t>职位数</t>
  </si>
  <si>
    <t>试讲成绩</t>
  </si>
  <si>
    <t>名次</t>
  </si>
  <si>
    <t>备注</t>
  </si>
  <si>
    <t>李*斌</t>
  </si>
  <si>
    <t>511181********2410</t>
  </si>
  <si>
    <t>体育</t>
  </si>
  <si>
    <t>广安二中</t>
  </si>
  <si>
    <t>第一面谈室</t>
  </si>
  <si>
    <t>试讲候考室一</t>
  </si>
  <si>
    <t>蒋*</t>
  </si>
  <si>
    <t>511622********3410</t>
  </si>
  <si>
    <t>林*</t>
  </si>
  <si>
    <t>513029********0014</t>
  </si>
  <si>
    <t>刘*妤</t>
  </si>
  <si>
    <t>511623********1180</t>
  </si>
  <si>
    <t>小学体育</t>
  </si>
  <si>
    <t>西溪学校</t>
  </si>
  <si>
    <t>陈*娜</t>
  </si>
  <si>
    <t>511623********3949</t>
  </si>
  <si>
    <t>袁*莉</t>
  </si>
  <si>
    <t>511621********3548</t>
  </si>
  <si>
    <t>语文</t>
  </si>
  <si>
    <t>第二面谈室</t>
  </si>
  <si>
    <t>试讲候考室二</t>
  </si>
  <si>
    <t>刘*沙</t>
  </si>
  <si>
    <t>500235********4907</t>
  </si>
  <si>
    <t>古*杰</t>
  </si>
  <si>
    <t>510521********2548</t>
  </si>
  <si>
    <t>初中语文</t>
  </si>
  <si>
    <t>试讲候考室三</t>
  </si>
  <si>
    <t>黄*瑜</t>
  </si>
  <si>
    <t>511722********6117</t>
  </si>
  <si>
    <t>何*</t>
  </si>
  <si>
    <t>511321********8568</t>
  </si>
  <si>
    <t>周*</t>
  </si>
  <si>
    <t>511621********0556</t>
  </si>
  <si>
    <t>数学</t>
  </si>
  <si>
    <t>第三面谈室</t>
  </si>
  <si>
    <t>张*霞</t>
  </si>
  <si>
    <t>511621********5661</t>
  </si>
  <si>
    <t>周*红</t>
  </si>
  <si>
    <t>511602********5601</t>
  </si>
  <si>
    <t>邓*珂</t>
  </si>
  <si>
    <t>512021********1788</t>
  </si>
  <si>
    <t>初中数学</t>
  </si>
  <si>
    <t>试讲候考室四</t>
  </si>
  <si>
    <t>魏*慧</t>
  </si>
  <si>
    <t>411521********2525</t>
  </si>
  <si>
    <t>郑*飞</t>
  </si>
  <si>
    <t>500237********3150</t>
  </si>
  <si>
    <t>王*</t>
  </si>
  <si>
    <t>511602********8748</t>
  </si>
  <si>
    <t>初中道德与法治</t>
  </si>
  <si>
    <t>第四面谈室</t>
  </si>
  <si>
    <t>试讲候考室五</t>
  </si>
  <si>
    <t>刘*</t>
  </si>
  <si>
    <t>510525********560X</t>
  </si>
  <si>
    <t>小学道德与法治</t>
  </si>
  <si>
    <t>520203********6328</t>
  </si>
  <si>
    <t>小学数学</t>
  </si>
  <si>
    <t>饶*春</t>
  </si>
  <si>
    <t>511025********6429</t>
  </si>
  <si>
    <t>蹇*成</t>
  </si>
  <si>
    <t>500231********7959</t>
  </si>
  <si>
    <t>初中体育</t>
  </si>
  <si>
    <t>第五面谈室</t>
  </si>
  <si>
    <t>徐*</t>
  </si>
  <si>
    <t>510525********796X</t>
  </si>
  <si>
    <t>陈*芝</t>
  </si>
  <si>
    <t>511724********0040</t>
  </si>
  <si>
    <t>小学音乐</t>
  </si>
  <si>
    <t>试讲候考室七</t>
  </si>
  <si>
    <t>张*妮</t>
  </si>
  <si>
    <t>511602********7407</t>
  </si>
  <si>
    <t>小学语文</t>
  </si>
  <si>
    <t>曾*崎</t>
  </si>
  <si>
    <t>511602********6702</t>
  </si>
  <si>
    <t>张*</t>
  </si>
  <si>
    <t>511621********0865</t>
  </si>
  <si>
    <t>物理</t>
  </si>
  <si>
    <t>第六面谈室</t>
  </si>
  <si>
    <t>试讲候考室六</t>
  </si>
  <si>
    <t>谭*</t>
  </si>
  <si>
    <t>511622********1310</t>
  </si>
  <si>
    <t>李*仁</t>
  </si>
  <si>
    <t>510302********0016</t>
  </si>
  <si>
    <t>彭*</t>
  </si>
  <si>
    <t>500101********6071</t>
  </si>
  <si>
    <t>唐*梅</t>
  </si>
  <si>
    <t>511621********4087</t>
  </si>
  <si>
    <t>信息技术</t>
  </si>
  <si>
    <t>吴*</t>
  </si>
  <si>
    <t>522129********2524</t>
  </si>
  <si>
    <t>初中信息技术</t>
  </si>
  <si>
    <t>刘*婷</t>
  </si>
  <si>
    <t>511302********3725</t>
  </si>
  <si>
    <t>初中生物</t>
  </si>
  <si>
    <t>第七面谈室</t>
  </si>
  <si>
    <t>于*雁</t>
  </si>
  <si>
    <t>511681********0045</t>
  </si>
  <si>
    <t>初中地理</t>
  </si>
  <si>
    <t>吴*敏</t>
  </si>
  <si>
    <t>511623********3300</t>
  </si>
  <si>
    <t>长乐小学</t>
  </si>
  <si>
    <t>第八面谈室</t>
  </si>
  <si>
    <t>苏*淇</t>
  </si>
  <si>
    <t>511602********4302</t>
  </si>
  <si>
    <t>曾*婷</t>
  </si>
  <si>
    <t>510311********1727</t>
  </si>
  <si>
    <t>心理健康</t>
  </si>
  <si>
    <t>富源小学</t>
  </si>
  <si>
    <t>任*莹</t>
  </si>
  <si>
    <t>511521********8247</t>
  </si>
  <si>
    <t>许*禹</t>
  </si>
  <si>
    <t>510504********0616</t>
  </si>
  <si>
    <t>广安中学</t>
  </si>
  <si>
    <t>第九面谈室</t>
  </si>
  <si>
    <t>李*寒</t>
  </si>
  <si>
    <t>511602********2526</t>
  </si>
  <si>
    <t>511621********0547</t>
  </si>
  <si>
    <t>梁*</t>
  </si>
  <si>
    <t>511304********1622</t>
  </si>
  <si>
    <t>薛*文</t>
  </si>
  <si>
    <t>511621********5569</t>
  </si>
  <si>
    <t>张*薇</t>
  </si>
  <si>
    <t>511602********0026</t>
  </si>
  <si>
    <t>第十面谈室</t>
  </si>
  <si>
    <t>李*</t>
  </si>
  <si>
    <t>500382********3574</t>
  </si>
  <si>
    <t>罗*钰</t>
  </si>
  <si>
    <t>511123********3361</t>
  </si>
  <si>
    <t>蔡*玲</t>
  </si>
  <si>
    <t>511621********754X</t>
  </si>
  <si>
    <t>蒋*佳</t>
  </si>
  <si>
    <t>511681********1821</t>
  </si>
  <si>
    <t>李*川</t>
  </si>
  <si>
    <t>500236********0329</t>
  </si>
  <si>
    <t>万*梅</t>
  </si>
  <si>
    <t>510522********5922</t>
  </si>
  <si>
    <t>何*沿</t>
  </si>
  <si>
    <t>511621********1409</t>
  </si>
  <si>
    <t>小学科学</t>
  </si>
  <si>
    <t>北辰小学</t>
  </si>
  <si>
    <t>第十一面谈室</t>
  </si>
  <si>
    <t>刘*宇</t>
  </si>
  <si>
    <t>511502********414X</t>
  </si>
  <si>
    <t>秦*</t>
  </si>
  <si>
    <t>142702********0627</t>
  </si>
  <si>
    <t>小学美术</t>
  </si>
  <si>
    <t>厚街小学</t>
  </si>
  <si>
    <t>施*华</t>
  </si>
  <si>
    <t>510322********0707</t>
  </si>
  <si>
    <t>汪*芳</t>
  </si>
  <si>
    <t>342921********0221</t>
  </si>
  <si>
    <t>高中政治</t>
  </si>
  <si>
    <t>石笋中学</t>
  </si>
  <si>
    <t>第十二面谈室</t>
  </si>
  <si>
    <t>代*婷</t>
  </si>
  <si>
    <t>511621********5482</t>
  </si>
  <si>
    <t>高中历史</t>
  </si>
  <si>
    <t>吕*燕</t>
  </si>
  <si>
    <t>511621********0021</t>
  </si>
  <si>
    <t>广中实验</t>
  </si>
  <si>
    <t>第十三面谈室</t>
  </si>
  <si>
    <t>晋*宇</t>
  </si>
  <si>
    <t>511681********1816</t>
  </si>
  <si>
    <t>黄*</t>
  </si>
  <si>
    <t>500237********0387</t>
  </si>
  <si>
    <t>初中政治</t>
  </si>
  <si>
    <t>第十四面谈室</t>
  </si>
  <si>
    <t>511303********6320</t>
  </si>
  <si>
    <t>初中历史</t>
  </si>
  <si>
    <t>邱*</t>
  </si>
  <si>
    <t>511602********4603</t>
  </si>
  <si>
    <t>希望小学</t>
  </si>
  <si>
    <t>第十五面谈室</t>
  </si>
  <si>
    <t>殷*林</t>
  </si>
  <si>
    <t>500231********4524</t>
  </si>
  <si>
    <t>朱*凤</t>
  </si>
  <si>
    <t>371425********2525</t>
  </si>
  <si>
    <t>杨*龙</t>
  </si>
  <si>
    <t>511622********5217</t>
  </si>
  <si>
    <t>黄*燕</t>
  </si>
  <si>
    <t>500381********4222</t>
  </si>
  <si>
    <t>东方小学</t>
  </si>
  <si>
    <t>冯*</t>
  </si>
  <si>
    <t>500226********0062</t>
  </si>
  <si>
    <t>张*莉</t>
  </si>
  <si>
    <t>500222********7221</t>
  </si>
  <si>
    <t>广安小学</t>
  </si>
  <si>
    <t>第十六面谈室</t>
  </si>
  <si>
    <t>杨*</t>
  </si>
  <si>
    <t>500232********6369</t>
  </si>
  <si>
    <t>冯*露</t>
  </si>
  <si>
    <t>511502********5186</t>
  </si>
  <si>
    <t>511322********1043</t>
  </si>
  <si>
    <t>肖*怡</t>
  </si>
  <si>
    <t>510921********4747</t>
  </si>
  <si>
    <t>第十七面谈室</t>
  </si>
  <si>
    <t>赵*国</t>
  </si>
  <si>
    <t>510524********4498</t>
  </si>
  <si>
    <t>511521********4055</t>
  </si>
  <si>
    <t>黄*然</t>
  </si>
  <si>
    <t>511621********0325</t>
  </si>
  <si>
    <t>树人小学</t>
  </si>
  <si>
    <t>第十八面谈室</t>
  </si>
  <si>
    <t>500101********5604</t>
  </si>
  <si>
    <t>张*爽</t>
  </si>
  <si>
    <t>511602********3222</t>
  </si>
  <si>
    <t>谭*琴</t>
  </si>
  <si>
    <t>513023********8425</t>
  </si>
  <si>
    <t>孙*峰</t>
  </si>
  <si>
    <t>500101********8277</t>
  </si>
  <si>
    <t>陈*宁</t>
  </si>
  <si>
    <t>510722********2913</t>
  </si>
  <si>
    <t>胡*</t>
  </si>
  <si>
    <t>500234********4432</t>
  </si>
  <si>
    <t>张*婷</t>
  </si>
  <si>
    <t>511681********182X</t>
  </si>
  <si>
    <t>第十九面谈室</t>
  </si>
  <si>
    <t>冉*燕</t>
  </si>
  <si>
    <t>500231********4167</t>
  </si>
  <si>
    <t>张*丹</t>
  </si>
  <si>
    <t>511602********8726</t>
  </si>
  <si>
    <t>杨*岚</t>
  </si>
  <si>
    <t>511325********1842</t>
  </si>
  <si>
    <t>甘*源</t>
  </si>
  <si>
    <t>511623********7348</t>
  </si>
  <si>
    <t>500235********7362</t>
  </si>
  <si>
    <t>刘*汛</t>
  </si>
  <si>
    <t>511602********3076</t>
  </si>
  <si>
    <t>500101********8887</t>
  </si>
  <si>
    <t>高中语文</t>
  </si>
  <si>
    <t>恒升中学</t>
  </si>
  <si>
    <t>第二十面谈室</t>
  </si>
  <si>
    <t>刘*沥</t>
  </si>
  <si>
    <t>500109********8326</t>
  </si>
  <si>
    <t>高中英语</t>
  </si>
  <si>
    <t>邱*圆</t>
  </si>
  <si>
    <t>510421********4817</t>
  </si>
  <si>
    <t>思源小学</t>
  </si>
  <si>
    <t>邓*芳</t>
  </si>
  <si>
    <t>511322********5044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</si>
</sst>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3"/>
  <sheetViews>
    <sheetView tabSelected="1" topLeftCell="A73" workbookViewId="0">
      <selection activeCell="K89" sqref="K89"/>
    </sheetView>
  </sheetViews>
  <sheetFormatPr defaultColWidth="9" defaultRowHeight="15.75"/>
  <cols>
    <col min="1" max="1" width="8.625" style="1" customWidth="1"/>
    <col min="2" max="2" width="9.5" style="2" customWidth="1"/>
    <col min="3" max="3" width="23.375" style="2" customWidth="1"/>
    <col min="4" max="4" width="14" style="2" customWidth="1"/>
    <col min="5" max="5" width="9.75" style="2" customWidth="1"/>
    <col min="6" max="6" width="15.375" style="2" hidden="1" customWidth="1"/>
    <col min="7" max="7" width="16.375" style="2" hidden="1" customWidth="1"/>
    <col min="8" max="8" width="9.75" style="2" customWidth="1"/>
    <col min="9" max="9" width="10.125" style="3" customWidth="1"/>
    <col min="10" max="10" width="9" customWidth="1"/>
    <col min="11" max="11" width="12.25" customWidth="1"/>
  </cols>
  <sheetData>
    <row r="1" ht="5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3.5" customHeight="1" spans="1:11">
      <c r="A2" s="5"/>
      <c r="B2" s="5"/>
      <c r="C2" s="5"/>
      <c r="D2" s="5"/>
      <c r="E2" s="5"/>
      <c r="F2" s="5"/>
      <c r="G2" s="5"/>
      <c r="H2" s="5"/>
      <c r="I2" s="6"/>
      <c r="J2" s="5"/>
      <c r="K2" s="5"/>
    </row>
    <row r="3" ht="33.75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9" t="s">
        <v>10</v>
      </c>
      <c r="K3" s="10" t="s">
        <v>11</v>
      </c>
    </row>
    <row r="4" ht="21" customHeight="1" spans="1:11">
      <c r="A4" s="11">
        <v>1</v>
      </c>
      <c r="B4" s="12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3">
        <v>3</v>
      </c>
      <c r="I4" s="14">
        <v>84.24</v>
      </c>
      <c r="J4" s="15">
        <f>RANK(I4,$I$4:$I$6)</f>
        <v>1</v>
      </c>
      <c r="K4" s="16"/>
    </row>
    <row r="5" ht="21" customHeight="1" spans="1:11">
      <c r="A5" s="11">
        <v>2</v>
      </c>
      <c r="B5" s="12" t="s">
        <v>18</v>
      </c>
      <c r="C5" s="11" t="s">
        <v>19</v>
      </c>
      <c r="D5" s="11" t="s">
        <v>14</v>
      </c>
      <c r="E5" s="11" t="s">
        <v>15</v>
      </c>
      <c r="F5" s="11" t="s">
        <v>16</v>
      </c>
      <c r="G5" s="11" t="s">
        <v>17</v>
      </c>
      <c r="H5" s="17"/>
      <c r="I5" s="14">
        <v>83.42</v>
      </c>
      <c r="J5" s="15">
        <f>RANK(I5,$I$4:$I$6)</f>
        <v>2</v>
      </c>
      <c r="K5" s="16"/>
    </row>
    <row r="6" ht="21" customHeight="1" spans="1:11">
      <c r="A6" s="11">
        <v>3</v>
      </c>
      <c r="B6" s="12" t="s">
        <v>20</v>
      </c>
      <c r="C6" s="11" t="s">
        <v>21</v>
      </c>
      <c r="D6" s="11" t="s">
        <v>14</v>
      </c>
      <c r="E6" s="11" t="s">
        <v>15</v>
      </c>
      <c r="F6" s="11" t="s">
        <v>16</v>
      </c>
      <c r="G6" s="11" t="s">
        <v>17</v>
      </c>
      <c r="H6" s="17"/>
      <c r="I6" s="14">
        <v>83.38</v>
      </c>
      <c r="J6" s="15">
        <f>RANK(I6,$I$4:$I$6)</f>
        <v>3</v>
      </c>
      <c r="K6" s="16"/>
    </row>
    <row r="7" ht="21" customHeight="1" spans="1:11">
      <c r="A7" s="11">
        <v>4</v>
      </c>
      <c r="B7" s="12" t="s">
        <v>22</v>
      </c>
      <c r="C7" s="11" t="s">
        <v>23</v>
      </c>
      <c r="D7" s="18" t="s">
        <v>24</v>
      </c>
      <c r="E7" s="11" t="s">
        <v>25</v>
      </c>
      <c r="F7" s="11" t="s">
        <v>16</v>
      </c>
      <c r="G7" s="11" t="s">
        <v>17</v>
      </c>
      <c r="H7" s="13">
        <v>2</v>
      </c>
      <c r="I7" s="14">
        <v>81.44</v>
      </c>
      <c r="J7" s="15">
        <f>RANK(I7,$I$7:$I$8)</f>
        <v>1</v>
      </c>
      <c r="K7" s="16"/>
    </row>
    <row r="8" ht="21" customHeight="1" spans="1:11">
      <c r="A8" s="11">
        <v>5</v>
      </c>
      <c r="B8" s="12" t="s">
        <v>26</v>
      </c>
      <c r="C8" s="11" t="s">
        <v>27</v>
      </c>
      <c r="D8" s="18" t="s">
        <v>24</v>
      </c>
      <c r="E8" s="11" t="s">
        <v>25</v>
      </c>
      <c r="F8" s="11" t="s">
        <v>16</v>
      </c>
      <c r="G8" s="11" t="s">
        <v>17</v>
      </c>
      <c r="H8" s="17"/>
      <c r="I8" s="14">
        <v>81.42</v>
      </c>
      <c r="J8" s="15">
        <f>RANK(I8,$I$7:$I$8)</f>
        <v>2</v>
      </c>
      <c r="K8" s="16"/>
    </row>
    <row r="9" ht="21" customHeight="1" spans="1:11">
      <c r="A9" s="11">
        <v>6</v>
      </c>
      <c r="B9" s="12" t="s">
        <v>28</v>
      </c>
      <c r="C9" s="11" t="s">
        <v>29</v>
      </c>
      <c r="D9" s="11" t="s">
        <v>30</v>
      </c>
      <c r="E9" s="11" t="s">
        <v>15</v>
      </c>
      <c r="F9" s="11" t="s">
        <v>31</v>
      </c>
      <c r="G9" s="11" t="s">
        <v>32</v>
      </c>
      <c r="H9" s="13">
        <v>2</v>
      </c>
      <c r="I9" s="14">
        <v>82.22</v>
      </c>
      <c r="J9" s="15">
        <f>RANK(I9,$I$9:$I$10)</f>
        <v>1</v>
      </c>
      <c r="K9" s="16"/>
    </row>
    <row r="10" ht="21" customHeight="1" spans="1:11">
      <c r="A10" s="11">
        <v>7</v>
      </c>
      <c r="B10" s="12" t="s">
        <v>33</v>
      </c>
      <c r="C10" s="11" t="s">
        <v>34</v>
      </c>
      <c r="D10" s="11" t="s">
        <v>30</v>
      </c>
      <c r="E10" s="11" t="s">
        <v>15</v>
      </c>
      <c r="F10" s="11" t="s">
        <v>31</v>
      </c>
      <c r="G10" s="11" t="s">
        <v>32</v>
      </c>
      <c r="H10" s="17"/>
      <c r="I10" s="14">
        <v>82.2</v>
      </c>
      <c r="J10" s="15">
        <f>RANK(I10,$I$9:$I$10)</f>
        <v>2</v>
      </c>
      <c r="K10" s="16"/>
    </row>
    <row r="11" ht="21" customHeight="1" spans="1:11">
      <c r="A11" s="11">
        <v>8</v>
      </c>
      <c r="B11" s="12" t="s">
        <v>35</v>
      </c>
      <c r="C11" s="11" t="s">
        <v>36</v>
      </c>
      <c r="D11" s="11" t="s">
        <v>37</v>
      </c>
      <c r="E11" s="11" t="s">
        <v>25</v>
      </c>
      <c r="F11" s="11" t="s">
        <v>31</v>
      </c>
      <c r="G11" s="11" t="s">
        <v>38</v>
      </c>
      <c r="H11" s="13">
        <v>3</v>
      </c>
      <c r="I11" s="14">
        <v>82.84</v>
      </c>
      <c r="J11" s="15">
        <f>RANK(I11,$I$11:$I$13)</f>
        <v>1</v>
      </c>
      <c r="K11" s="16"/>
    </row>
    <row r="12" ht="21" customHeight="1" spans="1:11">
      <c r="A12" s="11">
        <v>9</v>
      </c>
      <c r="B12" s="12" t="s">
        <v>39</v>
      </c>
      <c r="C12" s="11" t="s">
        <v>40</v>
      </c>
      <c r="D12" s="11" t="s">
        <v>37</v>
      </c>
      <c r="E12" s="11" t="s">
        <v>25</v>
      </c>
      <c r="F12" s="11" t="s">
        <v>31</v>
      </c>
      <c r="G12" s="11" t="s">
        <v>38</v>
      </c>
      <c r="H12" s="17"/>
      <c r="I12" s="14">
        <v>81.94</v>
      </c>
      <c r="J12" s="15">
        <f>RANK(I12,$I$11:$I$13)</f>
        <v>2</v>
      </c>
      <c r="K12" s="16"/>
    </row>
    <row r="13" ht="21" customHeight="1" spans="1:11">
      <c r="A13" s="11">
        <v>10</v>
      </c>
      <c r="B13" s="12" t="s">
        <v>41</v>
      </c>
      <c r="C13" s="11" t="s">
        <v>42</v>
      </c>
      <c r="D13" s="11" t="s">
        <v>37</v>
      </c>
      <c r="E13" s="11" t="s">
        <v>25</v>
      </c>
      <c r="F13" s="11" t="s">
        <v>31</v>
      </c>
      <c r="G13" s="11" t="s">
        <v>38</v>
      </c>
      <c r="H13" s="17"/>
      <c r="I13" s="14">
        <v>81.28</v>
      </c>
      <c r="J13" s="15">
        <f>RANK(I13,$I$11:$I$13)</f>
        <v>3</v>
      </c>
      <c r="K13" s="16"/>
    </row>
    <row r="14" ht="21" customHeight="1" spans="1:11">
      <c r="A14" s="11">
        <v>11</v>
      </c>
      <c r="B14" s="12" t="s">
        <v>43</v>
      </c>
      <c r="C14" s="11" t="s">
        <v>44</v>
      </c>
      <c r="D14" s="11" t="s">
        <v>45</v>
      </c>
      <c r="E14" s="11" t="s">
        <v>15</v>
      </c>
      <c r="F14" s="11" t="s">
        <v>46</v>
      </c>
      <c r="G14" s="11" t="s">
        <v>38</v>
      </c>
      <c r="H14" s="13">
        <v>4</v>
      </c>
      <c r="I14" s="14">
        <v>80.96</v>
      </c>
      <c r="J14" s="15">
        <f>RANK(I14,$I$14:$I$16)</f>
        <v>1</v>
      </c>
      <c r="K14" s="16"/>
    </row>
    <row r="15" ht="21" customHeight="1" spans="1:11">
      <c r="A15" s="11">
        <v>12</v>
      </c>
      <c r="B15" s="12" t="s">
        <v>47</v>
      </c>
      <c r="C15" s="11" t="s">
        <v>48</v>
      </c>
      <c r="D15" s="11" t="s">
        <v>45</v>
      </c>
      <c r="E15" s="11" t="s">
        <v>15</v>
      </c>
      <c r="F15" s="11" t="s">
        <v>46</v>
      </c>
      <c r="G15" s="11" t="s">
        <v>38</v>
      </c>
      <c r="H15" s="17"/>
      <c r="I15" s="14">
        <v>79.84</v>
      </c>
      <c r="J15" s="15">
        <f>RANK(I15,$I$14:$I$16)</f>
        <v>2</v>
      </c>
      <c r="K15" s="16"/>
    </row>
    <row r="16" ht="21" customHeight="1" spans="1:11">
      <c r="A16" s="11">
        <v>13</v>
      </c>
      <c r="B16" s="12" t="s">
        <v>49</v>
      </c>
      <c r="C16" s="11" t="s">
        <v>50</v>
      </c>
      <c r="D16" s="11" t="s">
        <v>45</v>
      </c>
      <c r="E16" s="11" t="s">
        <v>15</v>
      </c>
      <c r="F16" s="11" t="s">
        <v>46</v>
      </c>
      <c r="G16" s="11" t="s">
        <v>38</v>
      </c>
      <c r="H16" s="17"/>
      <c r="I16" s="14">
        <v>79.42</v>
      </c>
      <c r="J16" s="15">
        <f>RANK(I16,$I$14:$I$16)</f>
        <v>3</v>
      </c>
      <c r="K16" s="16"/>
    </row>
    <row r="17" ht="21" customHeight="1" spans="1:11">
      <c r="A17" s="11">
        <v>14</v>
      </c>
      <c r="B17" s="12" t="s">
        <v>51</v>
      </c>
      <c r="C17" s="11" t="s">
        <v>52</v>
      </c>
      <c r="D17" s="11" t="s">
        <v>53</v>
      </c>
      <c r="E17" s="11" t="s">
        <v>25</v>
      </c>
      <c r="F17" s="11" t="s">
        <v>46</v>
      </c>
      <c r="G17" s="11" t="s">
        <v>54</v>
      </c>
      <c r="H17" s="13">
        <v>3</v>
      </c>
      <c r="I17" s="14">
        <v>82.68</v>
      </c>
      <c r="J17" s="15">
        <f>RANK(I17,$I$17:$I$19)</f>
        <v>1</v>
      </c>
      <c r="K17" s="16"/>
    </row>
    <row r="18" ht="21" customHeight="1" spans="1:11">
      <c r="A18" s="11">
        <v>15</v>
      </c>
      <c r="B18" s="12" t="s">
        <v>55</v>
      </c>
      <c r="C18" s="11" t="s">
        <v>56</v>
      </c>
      <c r="D18" s="11" t="s">
        <v>53</v>
      </c>
      <c r="E18" s="11" t="s">
        <v>25</v>
      </c>
      <c r="F18" s="11" t="s">
        <v>46</v>
      </c>
      <c r="G18" s="11" t="s">
        <v>54</v>
      </c>
      <c r="H18" s="17"/>
      <c r="I18" s="14">
        <v>80.94</v>
      </c>
      <c r="J18" s="15">
        <f>RANK(I18,$I$17:$I$19)</f>
        <v>2</v>
      </c>
      <c r="K18" s="16"/>
    </row>
    <row r="19" ht="21" customHeight="1" spans="1:11">
      <c r="A19" s="11">
        <v>16</v>
      </c>
      <c r="B19" s="12" t="s">
        <v>57</v>
      </c>
      <c r="C19" s="11" t="s">
        <v>58</v>
      </c>
      <c r="D19" s="11" t="s">
        <v>53</v>
      </c>
      <c r="E19" s="11" t="s">
        <v>25</v>
      </c>
      <c r="F19" s="11" t="s">
        <v>46</v>
      </c>
      <c r="G19" s="11" t="s">
        <v>54</v>
      </c>
      <c r="H19" s="17"/>
      <c r="I19" s="14">
        <v>80.62</v>
      </c>
      <c r="J19" s="15">
        <f>RANK(I19,$I$17:$I$19)</f>
        <v>3</v>
      </c>
      <c r="K19" s="16"/>
    </row>
    <row r="20" ht="21" customHeight="1" spans="1:11">
      <c r="A20" s="11">
        <v>17</v>
      </c>
      <c r="B20" s="12" t="s">
        <v>59</v>
      </c>
      <c r="C20" s="11" t="s">
        <v>60</v>
      </c>
      <c r="D20" s="11" t="s">
        <v>61</v>
      </c>
      <c r="E20" s="11" t="s">
        <v>25</v>
      </c>
      <c r="F20" s="11" t="s">
        <v>62</v>
      </c>
      <c r="G20" s="11" t="s">
        <v>63</v>
      </c>
      <c r="H20" s="13">
        <v>1</v>
      </c>
      <c r="I20" s="14">
        <v>82.84</v>
      </c>
      <c r="J20" s="15">
        <f>RANK(I20,$I$20:$I$20)</f>
        <v>1</v>
      </c>
      <c r="K20" s="11"/>
    </row>
    <row r="21" ht="21" customHeight="1" spans="1:11">
      <c r="A21" s="11">
        <v>18</v>
      </c>
      <c r="B21" s="12" t="s">
        <v>64</v>
      </c>
      <c r="C21" s="11" t="s">
        <v>65</v>
      </c>
      <c r="D21" s="11" t="s">
        <v>66</v>
      </c>
      <c r="E21" s="11" t="s">
        <v>25</v>
      </c>
      <c r="F21" s="11" t="s">
        <v>62</v>
      </c>
      <c r="G21" s="11" t="s">
        <v>63</v>
      </c>
      <c r="H21" s="13">
        <v>1</v>
      </c>
      <c r="I21" s="14">
        <v>81.92</v>
      </c>
      <c r="J21" s="15">
        <f>RANK(I21,$I$21:$I$21)</f>
        <v>1</v>
      </c>
      <c r="K21" s="16"/>
    </row>
    <row r="22" ht="21" customHeight="1" spans="1:11">
      <c r="A22" s="11">
        <v>19</v>
      </c>
      <c r="B22" s="12" t="s">
        <v>59</v>
      </c>
      <c r="C22" s="11" t="s">
        <v>67</v>
      </c>
      <c r="D22" s="11" t="s">
        <v>68</v>
      </c>
      <c r="E22" s="11" t="s">
        <v>25</v>
      </c>
      <c r="F22" s="11" t="s">
        <v>62</v>
      </c>
      <c r="G22" s="11" t="s">
        <v>54</v>
      </c>
      <c r="H22" s="13">
        <v>3</v>
      </c>
      <c r="I22" s="14">
        <v>81.58</v>
      </c>
      <c r="J22" s="15">
        <f>RANK(I22,$I$22:$I$23)</f>
        <v>1</v>
      </c>
      <c r="K22" s="16"/>
    </row>
    <row r="23" ht="21" customHeight="1" spans="1:11">
      <c r="A23" s="11">
        <v>20</v>
      </c>
      <c r="B23" s="12" t="s">
        <v>69</v>
      </c>
      <c r="C23" s="11" t="s">
        <v>70</v>
      </c>
      <c r="D23" s="11" t="s">
        <v>68</v>
      </c>
      <c r="E23" s="11" t="s">
        <v>25</v>
      </c>
      <c r="F23" s="11" t="s">
        <v>62</v>
      </c>
      <c r="G23" s="11" t="s">
        <v>54</v>
      </c>
      <c r="H23" s="17"/>
      <c r="I23" s="14">
        <v>77.02</v>
      </c>
      <c r="J23" s="15">
        <f>RANK(I23,$I$22:$I$23)</f>
        <v>2</v>
      </c>
      <c r="K23" s="16"/>
    </row>
    <row r="24" ht="21" customHeight="1" spans="1:11">
      <c r="A24" s="11">
        <v>21</v>
      </c>
      <c r="B24" s="12" t="s">
        <v>71</v>
      </c>
      <c r="C24" s="11" t="s">
        <v>72</v>
      </c>
      <c r="D24" s="11" t="s">
        <v>73</v>
      </c>
      <c r="E24" s="11" t="s">
        <v>25</v>
      </c>
      <c r="F24" s="11" t="s">
        <v>74</v>
      </c>
      <c r="G24" s="11" t="s">
        <v>17</v>
      </c>
      <c r="H24" s="13">
        <v>2</v>
      </c>
      <c r="I24" s="14">
        <v>82.42</v>
      </c>
      <c r="J24" s="15">
        <f>RANK(I24,$I$24:$I$25)</f>
        <v>1</v>
      </c>
      <c r="K24" s="11"/>
    </row>
    <row r="25" ht="21" customHeight="1" spans="1:11">
      <c r="A25" s="11">
        <v>22</v>
      </c>
      <c r="B25" s="12" t="s">
        <v>75</v>
      </c>
      <c r="C25" s="11" t="s">
        <v>76</v>
      </c>
      <c r="D25" s="11" t="s">
        <v>73</v>
      </c>
      <c r="E25" s="11" t="s">
        <v>25</v>
      </c>
      <c r="F25" s="11" t="s">
        <v>74</v>
      </c>
      <c r="G25" s="11" t="s">
        <v>17</v>
      </c>
      <c r="H25" s="17"/>
      <c r="I25" s="14">
        <v>81.94</v>
      </c>
      <c r="J25" s="15">
        <f>RANK(I25,$I$24:$I$25)</f>
        <v>2</v>
      </c>
      <c r="K25" s="16"/>
    </row>
    <row r="26" ht="21" customHeight="1" spans="1:11">
      <c r="A26" s="11">
        <v>23</v>
      </c>
      <c r="B26" s="12" t="s">
        <v>77</v>
      </c>
      <c r="C26" s="11" t="s">
        <v>78</v>
      </c>
      <c r="D26" s="11" t="s">
        <v>79</v>
      </c>
      <c r="E26" s="11" t="s">
        <v>25</v>
      </c>
      <c r="F26" s="11" t="s">
        <v>74</v>
      </c>
      <c r="G26" s="11" t="s">
        <v>80</v>
      </c>
      <c r="H26" s="13">
        <v>1</v>
      </c>
      <c r="I26" s="14">
        <v>78.88</v>
      </c>
      <c r="J26" s="15">
        <f>RANK(I26,$I$26:$I$26)</f>
        <v>1</v>
      </c>
      <c r="K26" s="11"/>
    </row>
    <row r="27" ht="21" customHeight="1" spans="1:11">
      <c r="A27" s="11">
        <v>24</v>
      </c>
      <c r="B27" s="12" t="s">
        <v>81</v>
      </c>
      <c r="C27" s="11" t="s">
        <v>82</v>
      </c>
      <c r="D27" s="11" t="s">
        <v>83</v>
      </c>
      <c r="E27" s="11" t="s">
        <v>25</v>
      </c>
      <c r="F27" s="11" t="s">
        <v>74</v>
      </c>
      <c r="G27" s="11" t="s">
        <v>38</v>
      </c>
      <c r="H27" s="13">
        <v>2</v>
      </c>
      <c r="I27" s="14">
        <v>82.1</v>
      </c>
      <c r="J27" s="15">
        <f>RANK(I27,$I$27:$I$28)</f>
        <v>1</v>
      </c>
      <c r="K27" s="11"/>
    </row>
    <row r="28" ht="21" customHeight="1" spans="1:11">
      <c r="A28" s="11">
        <v>25</v>
      </c>
      <c r="B28" s="12" t="s">
        <v>84</v>
      </c>
      <c r="C28" s="11" t="s">
        <v>85</v>
      </c>
      <c r="D28" s="11" t="s">
        <v>83</v>
      </c>
      <c r="E28" s="11" t="s">
        <v>25</v>
      </c>
      <c r="F28" s="11" t="s">
        <v>74</v>
      </c>
      <c r="G28" s="11" t="s">
        <v>38</v>
      </c>
      <c r="H28" s="17"/>
      <c r="I28" s="14">
        <v>81.52</v>
      </c>
      <c r="J28" s="15">
        <f>RANK(I28,$I$27:$I$28)</f>
        <v>2</v>
      </c>
      <c r="K28" s="11"/>
    </row>
    <row r="29" ht="21" customHeight="1" spans="1:11">
      <c r="A29" s="11">
        <v>26</v>
      </c>
      <c r="B29" s="12" t="s">
        <v>86</v>
      </c>
      <c r="C29" s="11" t="s">
        <v>87</v>
      </c>
      <c r="D29" s="11" t="s">
        <v>88</v>
      </c>
      <c r="E29" s="11" t="s">
        <v>15</v>
      </c>
      <c r="F29" s="11" t="s">
        <v>89</v>
      </c>
      <c r="G29" s="11" t="s">
        <v>90</v>
      </c>
      <c r="H29" s="13">
        <v>4</v>
      </c>
      <c r="I29" s="14">
        <v>82.48</v>
      </c>
      <c r="J29" s="15">
        <f>RANK(I29,$I$29:$I$32)</f>
        <v>1</v>
      </c>
      <c r="K29" s="19"/>
    </row>
    <row r="30" ht="21" customHeight="1" spans="1:11">
      <c r="A30" s="11">
        <v>27</v>
      </c>
      <c r="B30" s="12" t="s">
        <v>91</v>
      </c>
      <c r="C30" s="11" t="s">
        <v>92</v>
      </c>
      <c r="D30" s="11" t="s">
        <v>88</v>
      </c>
      <c r="E30" s="11" t="s">
        <v>15</v>
      </c>
      <c r="F30" s="11" t="s">
        <v>89</v>
      </c>
      <c r="G30" s="11" t="s">
        <v>90</v>
      </c>
      <c r="H30" s="17"/>
      <c r="I30" s="14">
        <v>81.72</v>
      </c>
      <c r="J30" s="15">
        <f>RANK(I30,$I$29:$I$32)</f>
        <v>2</v>
      </c>
      <c r="K30" s="19"/>
    </row>
    <row r="31" ht="21" customHeight="1" spans="1:11">
      <c r="A31" s="11">
        <v>28</v>
      </c>
      <c r="B31" s="12" t="s">
        <v>93</v>
      </c>
      <c r="C31" s="11" t="s">
        <v>94</v>
      </c>
      <c r="D31" s="11" t="s">
        <v>88</v>
      </c>
      <c r="E31" s="11" t="s">
        <v>15</v>
      </c>
      <c r="F31" s="11" t="s">
        <v>89</v>
      </c>
      <c r="G31" s="11" t="s">
        <v>90</v>
      </c>
      <c r="H31" s="17"/>
      <c r="I31" s="14">
        <v>81.54</v>
      </c>
      <c r="J31" s="15">
        <f>RANK(I31,$I$29:$I$32)</f>
        <v>3</v>
      </c>
      <c r="K31" s="19"/>
    </row>
    <row r="32" ht="21" customHeight="1" spans="1:11">
      <c r="A32" s="11">
        <v>29</v>
      </c>
      <c r="B32" s="12" t="s">
        <v>95</v>
      </c>
      <c r="C32" s="11" t="s">
        <v>96</v>
      </c>
      <c r="D32" s="11" t="s">
        <v>88</v>
      </c>
      <c r="E32" s="11" t="s">
        <v>15</v>
      </c>
      <c r="F32" s="11" t="s">
        <v>89</v>
      </c>
      <c r="G32" s="11" t="s">
        <v>90</v>
      </c>
      <c r="H32" s="17"/>
      <c r="I32" s="14">
        <v>81.44</v>
      </c>
      <c r="J32" s="15">
        <f>RANK(I32,$I$29:$I$32)</f>
        <v>4</v>
      </c>
      <c r="K32" s="19"/>
    </row>
    <row r="33" ht="21" customHeight="1" spans="1:11">
      <c r="A33" s="11">
        <v>30</v>
      </c>
      <c r="B33" s="12" t="s">
        <v>97</v>
      </c>
      <c r="C33" s="11" t="s">
        <v>98</v>
      </c>
      <c r="D33" s="11" t="s">
        <v>99</v>
      </c>
      <c r="E33" s="11" t="s">
        <v>15</v>
      </c>
      <c r="F33" s="11" t="s">
        <v>89</v>
      </c>
      <c r="G33" s="11" t="s">
        <v>80</v>
      </c>
      <c r="H33" s="13">
        <v>1</v>
      </c>
      <c r="I33" s="14">
        <v>79.76</v>
      </c>
      <c r="J33" s="15">
        <f>RANK(I33,$I$33:$I$33)</f>
        <v>1</v>
      </c>
      <c r="K33" s="19"/>
    </row>
    <row r="34" ht="21" customHeight="1" spans="1:11">
      <c r="A34" s="11">
        <v>31</v>
      </c>
      <c r="B34" s="12" t="s">
        <v>100</v>
      </c>
      <c r="C34" s="11" t="s">
        <v>101</v>
      </c>
      <c r="D34" s="11" t="s">
        <v>102</v>
      </c>
      <c r="E34" s="11" t="s">
        <v>25</v>
      </c>
      <c r="F34" s="11" t="s">
        <v>89</v>
      </c>
      <c r="G34" s="11" t="s">
        <v>80</v>
      </c>
      <c r="H34" s="13">
        <v>1</v>
      </c>
      <c r="I34" s="14">
        <v>80.9</v>
      </c>
      <c r="J34" s="15">
        <f>RANK(I34,$I$34:$I$34)</f>
        <v>1</v>
      </c>
      <c r="K34" s="16"/>
    </row>
    <row r="35" ht="21" customHeight="1" spans="1:11">
      <c r="A35" s="11">
        <v>32</v>
      </c>
      <c r="B35" s="12" t="s">
        <v>103</v>
      </c>
      <c r="C35" s="11" t="s">
        <v>104</v>
      </c>
      <c r="D35" s="11" t="s">
        <v>105</v>
      </c>
      <c r="E35" s="11" t="s">
        <v>25</v>
      </c>
      <c r="F35" s="11" t="s">
        <v>106</v>
      </c>
      <c r="G35" s="11" t="s">
        <v>90</v>
      </c>
      <c r="H35" s="13">
        <v>1</v>
      </c>
      <c r="I35" s="14">
        <v>81.86</v>
      </c>
      <c r="J35" s="15">
        <f>RANK(I35,$I$35:$I$35)</f>
        <v>1</v>
      </c>
      <c r="K35" s="16"/>
    </row>
    <row r="36" ht="21" customHeight="1" spans="1:11">
      <c r="A36" s="11">
        <v>33</v>
      </c>
      <c r="B36" s="12" t="s">
        <v>107</v>
      </c>
      <c r="C36" s="11" t="s">
        <v>108</v>
      </c>
      <c r="D36" s="11" t="s">
        <v>109</v>
      </c>
      <c r="E36" s="11" t="s">
        <v>25</v>
      </c>
      <c r="F36" s="11" t="s">
        <v>106</v>
      </c>
      <c r="G36" s="11" t="s">
        <v>90</v>
      </c>
      <c r="H36" s="13">
        <v>1</v>
      </c>
      <c r="I36" s="14">
        <v>82.9</v>
      </c>
      <c r="J36" s="15">
        <f>RANK(I36,$I$36:$I$36)</f>
        <v>1</v>
      </c>
      <c r="K36" s="16"/>
    </row>
    <row r="37" ht="21" customHeight="1" spans="1:11">
      <c r="A37" s="11">
        <v>34</v>
      </c>
      <c r="B37" s="12" t="s">
        <v>110</v>
      </c>
      <c r="C37" s="11" t="s">
        <v>111</v>
      </c>
      <c r="D37" s="11" t="s">
        <v>83</v>
      </c>
      <c r="E37" s="20" t="s">
        <v>112</v>
      </c>
      <c r="F37" s="11" t="s">
        <v>113</v>
      </c>
      <c r="G37" s="11" t="s">
        <v>38</v>
      </c>
      <c r="H37" s="13">
        <v>1</v>
      </c>
      <c r="I37" s="14">
        <v>83.28</v>
      </c>
      <c r="J37" s="15">
        <f>RANK(I37,$I$37:$I$37)</f>
        <v>1</v>
      </c>
      <c r="K37" s="16"/>
    </row>
    <row r="38" ht="21" customHeight="1" spans="1:11">
      <c r="A38" s="11">
        <v>35</v>
      </c>
      <c r="B38" s="12" t="s">
        <v>114</v>
      </c>
      <c r="C38" s="11" t="s">
        <v>115</v>
      </c>
      <c r="D38" s="11" t="s">
        <v>24</v>
      </c>
      <c r="E38" s="20" t="s">
        <v>112</v>
      </c>
      <c r="F38" s="11" t="s">
        <v>113</v>
      </c>
      <c r="G38" s="11" t="s">
        <v>32</v>
      </c>
      <c r="H38" s="13">
        <v>1</v>
      </c>
      <c r="I38" s="14">
        <v>79.12</v>
      </c>
      <c r="J38" s="15">
        <f>RANK(I38,$I$38:$I$38)</f>
        <v>1</v>
      </c>
      <c r="K38" s="16"/>
    </row>
    <row r="39" ht="21" customHeight="1" spans="1:11">
      <c r="A39" s="11">
        <v>36</v>
      </c>
      <c r="B39" s="12" t="s">
        <v>116</v>
      </c>
      <c r="C39" s="11" t="s">
        <v>117</v>
      </c>
      <c r="D39" s="11" t="s">
        <v>118</v>
      </c>
      <c r="E39" s="20" t="s">
        <v>119</v>
      </c>
      <c r="F39" s="11" t="s">
        <v>113</v>
      </c>
      <c r="G39" s="11" t="s">
        <v>80</v>
      </c>
      <c r="H39" s="13">
        <v>1</v>
      </c>
      <c r="I39" s="14">
        <v>80.34</v>
      </c>
      <c r="J39" s="15">
        <f>RANK(I39,$I$39:$I$39)</f>
        <v>1</v>
      </c>
      <c r="K39" s="16"/>
    </row>
    <row r="40" ht="21" customHeight="1" spans="1:11">
      <c r="A40" s="11">
        <v>37</v>
      </c>
      <c r="B40" s="12" t="s">
        <v>120</v>
      </c>
      <c r="C40" s="11" t="s">
        <v>121</v>
      </c>
      <c r="D40" s="11" t="s">
        <v>24</v>
      </c>
      <c r="E40" s="20" t="s">
        <v>119</v>
      </c>
      <c r="F40" s="11" t="s">
        <v>113</v>
      </c>
      <c r="G40" s="11" t="s">
        <v>32</v>
      </c>
      <c r="H40" s="13">
        <v>1</v>
      </c>
      <c r="I40" s="14">
        <v>78.88</v>
      </c>
      <c r="J40" s="15">
        <f>RANK(I40,$I$40:$I$40)</f>
        <v>1</v>
      </c>
      <c r="K40" s="16"/>
    </row>
    <row r="41" ht="21" customHeight="1" spans="1:11">
      <c r="A41" s="11">
        <v>38</v>
      </c>
      <c r="B41" s="12" t="s">
        <v>122</v>
      </c>
      <c r="C41" s="11" t="s">
        <v>123</v>
      </c>
      <c r="D41" s="11" t="s">
        <v>14</v>
      </c>
      <c r="E41" s="11" t="s">
        <v>124</v>
      </c>
      <c r="F41" s="11" t="s">
        <v>125</v>
      </c>
      <c r="G41" s="11" t="s">
        <v>17</v>
      </c>
      <c r="H41" s="13">
        <v>1</v>
      </c>
      <c r="I41" s="14">
        <v>83.1</v>
      </c>
      <c r="J41" s="15">
        <f>RANK(I41,$I$41:$I$41)</f>
        <v>1</v>
      </c>
      <c r="K41" s="11"/>
    </row>
    <row r="42" ht="21" customHeight="1" spans="1:11">
      <c r="A42" s="11">
        <v>39</v>
      </c>
      <c r="B42" s="12" t="s">
        <v>126</v>
      </c>
      <c r="C42" s="11" t="s">
        <v>127</v>
      </c>
      <c r="D42" s="11" t="s">
        <v>30</v>
      </c>
      <c r="E42" s="11" t="s">
        <v>124</v>
      </c>
      <c r="F42" s="11" t="s">
        <v>125</v>
      </c>
      <c r="G42" s="11" t="s">
        <v>32</v>
      </c>
      <c r="H42" s="13">
        <v>4</v>
      </c>
      <c r="I42" s="14">
        <v>82.32</v>
      </c>
      <c r="J42" s="15">
        <f>RANK(I42,$I$42:$I$45)</f>
        <v>1</v>
      </c>
      <c r="K42" s="11"/>
    </row>
    <row r="43" ht="21" customHeight="1" spans="1:11">
      <c r="A43" s="11">
        <v>40</v>
      </c>
      <c r="B43" s="12" t="s">
        <v>59</v>
      </c>
      <c r="C43" s="11" t="s">
        <v>128</v>
      </c>
      <c r="D43" s="11" t="s">
        <v>30</v>
      </c>
      <c r="E43" s="11" t="s">
        <v>124</v>
      </c>
      <c r="F43" s="11" t="s">
        <v>125</v>
      </c>
      <c r="G43" s="11" t="s">
        <v>32</v>
      </c>
      <c r="H43" s="17"/>
      <c r="I43" s="14">
        <v>81.54</v>
      </c>
      <c r="J43" s="15">
        <f>RANK(I43,$I$42:$I$45)</f>
        <v>2</v>
      </c>
      <c r="K43" s="16"/>
    </row>
    <row r="44" ht="21" customHeight="1" spans="1:11">
      <c r="A44" s="11">
        <v>41</v>
      </c>
      <c r="B44" s="12" t="s">
        <v>129</v>
      </c>
      <c r="C44" s="11" t="s">
        <v>130</v>
      </c>
      <c r="D44" s="11" t="s">
        <v>30</v>
      </c>
      <c r="E44" s="11" t="s">
        <v>124</v>
      </c>
      <c r="F44" s="11" t="s">
        <v>125</v>
      </c>
      <c r="G44" s="11" t="s">
        <v>32</v>
      </c>
      <c r="H44" s="17"/>
      <c r="I44" s="14">
        <v>80.94</v>
      </c>
      <c r="J44" s="15">
        <f>RANK(I44,$I$42:$I$45)</f>
        <v>3</v>
      </c>
      <c r="K44" s="11"/>
    </row>
    <row r="45" ht="21" customHeight="1" spans="1:11">
      <c r="A45" s="11">
        <v>42</v>
      </c>
      <c r="B45" s="12" t="s">
        <v>131</v>
      </c>
      <c r="C45" s="11" t="s">
        <v>132</v>
      </c>
      <c r="D45" s="11" t="s">
        <v>30</v>
      </c>
      <c r="E45" s="11" t="s">
        <v>124</v>
      </c>
      <c r="F45" s="11" t="s">
        <v>125</v>
      </c>
      <c r="G45" s="11" t="s">
        <v>32</v>
      </c>
      <c r="H45" s="17"/>
      <c r="I45" s="14">
        <v>80.5</v>
      </c>
      <c r="J45" s="15">
        <f>RANK(I45,$I$42:$I$45)</f>
        <v>4</v>
      </c>
      <c r="K45" s="11"/>
    </row>
    <row r="46" ht="21" customHeight="1" spans="1:11">
      <c r="A46" s="11">
        <v>43</v>
      </c>
      <c r="B46" s="12" t="s">
        <v>133</v>
      </c>
      <c r="C46" s="11" t="s">
        <v>134</v>
      </c>
      <c r="D46" s="11" t="s">
        <v>88</v>
      </c>
      <c r="E46" s="11" t="s">
        <v>124</v>
      </c>
      <c r="F46" s="11" t="s">
        <v>135</v>
      </c>
      <c r="G46" s="11" t="s">
        <v>90</v>
      </c>
      <c r="H46" s="13">
        <v>2</v>
      </c>
      <c r="I46" s="14">
        <v>83.96</v>
      </c>
      <c r="J46" s="15">
        <f>RANK(I46,$I$46:$I$47)</f>
        <v>1</v>
      </c>
      <c r="K46" s="16"/>
    </row>
    <row r="47" ht="21" customHeight="1" spans="1:11">
      <c r="A47" s="11">
        <v>44</v>
      </c>
      <c r="B47" s="12" t="s">
        <v>136</v>
      </c>
      <c r="C47" s="11" t="s">
        <v>137</v>
      </c>
      <c r="D47" s="11" t="s">
        <v>88</v>
      </c>
      <c r="E47" s="11" t="s">
        <v>124</v>
      </c>
      <c r="F47" s="11" t="s">
        <v>135</v>
      </c>
      <c r="G47" s="11" t="s">
        <v>90</v>
      </c>
      <c r="H47" s="17"/>
      <c r="I47" s="14">
        <v>80.44</v>
      </c>
      <c r="J47" s="15">
        <f>RANK(I47,$I$46:$I$47)</f>
        <v>2</v>
      </c>
      <c r="K47" s="16"/>
    </row>
    <row r="48" ht="21" customHeight="1" spans="1:11">
      <c r="A48" s="11">
        <v>45</v>
      </c>
      <c r="B48" s="12" t="s">
        <v>138</v>
      </c>
      <c r="C48" s="11" t="s">
        <v>139</v>
      </c>
      <c r="D48" s="11" t="s">
        <v>45</v>
      </c>
      <c r="E48" s="11" t="s">
        <v>124</v>
      </c>
      <c r="F48" s="11" t="s">
        <v>135</v>
      </c>
      <c r="G48" s="11" t="s">
        <v>38</v>
      </c>
      <c r="H48" s="13">
        <v>5</v>
      </c>
      <c r="I48" s="14">
        <v>82.08</v>
      </c>
      <c r="J48" s="15">
        <f>RANK(I48,$I$48:$I$52)</f>
        <v>1</v>
      </c>
      <c r="K48" s="16"/>
    </row>
    <row r="49" ht="21" customHeight="1" spans="1:11">
      <c r="A49" s="11">
        <v>46</v>
      </c>
      <c r="B49" s="12" t="s">
        <v>140</v>
      </c>
      <c r="C49" s="11" t="s">
        <v>141</v>
      </c>
      <c r="D49" s="11" t="s">
        <v>45</v>
      </c>
      <c r="E49" s="11" t="s">
        <v>124</v>
      </c>
      <c r="F49" s="11" t="s">
        <v>135</v>
      </c>
      <c r="G49" s="11" t="s">
        <v>38</v>
      </c>
      <c r="H49" s="17"/>
      <c r="I49" s="14">
        <v>82.02</v>
      </c>
      <c r="J49" s="15">
        <f>RANK(I49,$I$48:$I$52)</f>
        <v>2</v>
      </c>
      <c r="K49" s="16"/>
    </row>
    <row r="50" ht="21" customHeight="1" spans="1:11">
      <c r="A50" s="11">
        <v>47</v>
      </c>
      <c r="B50" s="12" t="s">
        <v>142</v>
      </c>
      <c r="C50" s="11" t="s">
        <v>143</v>
      </c>
      <c r="D50" s="11" t="s">
        <v>45</v>
      </c>
      <c r="E50" s="11" t="s">
        <v>124</v>
      </c>
      <c r="F50" s="11" t="s">
        <v>135</v>
      </c>
      <c r="G50" s="11" t="s">
        <v>38</v>
      </c>
      <c r="H50" s="17"/>
      <c r="I50" s="14">
        <v>81.86</v>
      </c>
      <c r="J50" s="15">
        <f>RANK(I50,$I$48:$I$52)</f>
        <v>3</v>
      </c>
      <c r="K50" s="16"/>
    </row>
    <row r="51" ht="21" customHeight="1" spans="1:11">
      <c r="A51" s="11">
        <v>48</v>
      </c>
      <c r="B51" s="12" t="s">
        <v>144</v>
      </c>
      <c r="C51" s="11" t="s">
        <v>145</v>
      </c>
      <c r="D51" s="11" t="s">
        <v>45</v>
      </c>
      <c r="E51" s="11" t="s">
        <v>124</v>
      </c>
      <c r="F51" s="11" t="s">
        <v>135</v>
      </c>
      <c r="G51" s="11" t="s">
        <v>38</v>
      </c>
      <c r="H51" s="17"/>
      <c r="I51" s="14">
        <v>81.04</v>
      </c>
      <c r="J51" s="15">
        <f>RANK(I51,$I$48:$I$52)</f>
        <v>4</v>
      </c>
      <c r="K51" s="16"/>
    </row>
    <row r="52" ht="21" customHeight="1" spans="1:11">
      <c r="A52" s="11">
        <v>49</v>
      </c>
      <c r="B52" s="12" t="s">
        <v>146</v>
      </c>
      <c r="C52" s="11" t="s">
        <v>147</v>
      </c>
      <c r="D52" s="11" t="s">
        <v>45</v>
      </c>
      <c r="E52" s="11" t="s">
        <v>124</v>
      </c>
      <c r="F52" s="11" t="s">
        <v>135</v>
      </c>
      <c r="G52" s="11" t="s">
        <v>38</v>
      </c>
      <c r="H52" s="17"/>
      <c r="I52" s="14">
        <v>80.88</v>
      </c>
      <c r="J52" s="15">
        <f>RANK(I52,$I$48:$I$52)</f>
        <v>5</v>
      </c>
      <c r="K52" s="16"/>
    </row>
    <row r="53" ht="21" customHeight="1" spans="1:11">
      <c r="A53" s="11">
        <v>50</v>
      </c>
      <c r="B53" s="12" t="s">
        <v>148</v>
      </c>
      <c r="C53" s="11" t="s">
        <v>149</v>
      </c>
      <c r="D53" s="11" t="s">
        <v>150</v>
      </c>
      <c r="E53" s="11" t="s">
        <v>151</v>
      </c>
      <c r="F53" s="11" t="s">
        <v>152</v>
      </c>
      <c r="G53" s="11" t="s">
        <v>80</v>
      </c>
      <c r="H53" s="13">
        <v>1</v>
      </c>
      <c r="I53" s="14">
        <v>80.44</v>
      </c>
      <c r="J53" s="15">
        <f>RANK(I53,$I$53:$I$53)</f>
        <v>1</v>
      </c>
      <c r="K53" s="11"/>
    </row>
    <row r="54" ht="21" customHeight="1" spans="1:11">
      <c r="A54" s="11">
        <v>51</v>
      </c>
      <c r="B54" s="12" t="s">
        <v>153</v>
      </c>
      <c r="C54" s="11" t="s">
        <v>154</v>
      </c>
      <c r="D54" s="11" t="s">
        <v>68</v>
      </c>
      <c r="E54" s="11" t="s">
        <v>151</v>
      </c>
      <c r="F54" s="11" t="s">
        <v>152</v>
      </c>
      <c r="G54" s="11" t="s">
        <v>54</v>
      </c>
      <c r="H54" s="13">
        <v>1</v>
      </c>
      <c r="I54" s="14">
        <v>81.12</v>
      </c>
      <c r="J54" s="15">
        <f>RANK(I54,$I$54:$I$54)</f>
        <v>1</v>
      </c>
      <c r="K54" s="11"/>
    </row>
    <row r="55" ht="21" customHeight="1" spans="1:11">
      <c r="A55" s="11">
        <v>52</v>
      </c>
      <c r="B55" s="12" t="s">
        <v>155</v>
      </c>
      <c r="C55" s="11" t="s">
        <v>156</v>
      </c>
      <c r="D55" s="11" t="s">
        <v>157</v>
      </c>
      <c r="E55" s="11" t="s">
        <v>158</v>
      </c>
      <c r="F55" s="11" t="s">
        <v>152</v>
      </c>
      <c r="G55" s="11" t="s">
        <v>63</v>
      </c>
      <c r="H55" s="13">
        <v>1</v>
      </c>
      <c r="I55" s="14">
        <v>81.08</v>
      </c>
      <c r="J55" s="15">
        <f>RANK(I55,$I$55:$I$55)</f>
        <v>1</v>
      </c>
      <c r="K55" s="11"/>
    </row>
    <row r="56" ht="21" customHeight="1" spans="1:11">
      <c r="A56" s="11">
        <v>53</v>
      </c>
      <c r="B56" s="12" t="s">
        <v>159</v>
      </c>
      <c r="C56" s="11" t="s">
        <v>160</v>
      </c>
      <c r="D56" s="11" t="s">
        <v>79</v>
      </c>
      <c r="E56" s="11" t="s">
        <v>158</v>
      </c>
      <c r="F56" s="11" t="s">
        <v>152</v>
      </c>
      <c r="G56" s="11" t="s">
        <v>80</v>
      </c>
      <c r="H56" s="13">
        <v>1</v>
      </c>
      <c r="I56" s="14">
        <v>81.5</v>
      </c>
      <c r="J56" s="15">
        <f>RANK(I56,$I$56:$I$56)</f>
        <v>1</v>
      </c>
      <c r="K56" s="11"/>
    </row>
    <row r="57" ht="21" customHeight="1" spans="1:11">
      <c r="A57" s="11">
        <v>54</v>
      </c>
      <c r="B57" s="12" t="s">
        <v>161</v>
      </c>
      <c r="C57" s="11" t="s">
        <v>162</v>
      </c>
      <c r="D57" s="11" t="s">
        <v>163</v>
      </c>
      <c r="E57" s="11" t="s">
        <v>164</v>
      </c>
      <c r="F57" s="11" t="s">
        <v>165</v>
      </c>
      <c r="G57" s="11" t="s">
        <v>63</v>
      </c>
      <c r="H57" s="13">
        <v>1</v>
      </c>
      <c r="I57" s="14">
        <v>83.08</v>
      </c>
      <c r="J57" s="15">
        <f>RANK(I57,$I$57:$I$57)</f>
        <v>1</v>
      </c>
      <c r="K57" s="11"/>
    </row>
    <row r="58" ht="21" customHeight="1" spans="1:11">
      <c r="A58" s="11">
        <v>55</v>
      </c>
      <c r="B58" s="12" t="s">
        <v>166</v>
      </c>
      <c r="C58" s="11" t="s">
        <v>167</v>
      </c>
      <c r="D58" s="11" t="s">
        <v>168</v>
      </c>
      <c r="E58" s="11" t="s">
        <v>164</v>
      </c>
      <c r="F58" s="11" t="s">
        <v>165</v>
      </c>
      <c r="G58" s="11" t="s">
        <v>90</v>
      </c>
      <c r="H58" s="13">
        <v>1</v>
      </c>
      <c r="I58" s="14">
        <v>82.02</v>
      </c>
      <c r="J58" s="15">
        <f>RANK(I58,$I$58:$I$58)</f>
        <v>1</v>
      </c>
      <c r="K58" s="11"/>
    </row>
    <row r="59" ht="21" customHeight="1" spans="1:11">
      <c r="A59" s="11">
        <v>56</v>
      </c>
      <c r="B59" s="12" t="s">
        <v>169</v>
      </c>
      <c r="C59" s="11" t="s">
        <v>170</v>
      </c>
      <c r="D59" s="11" t="s">
        <v>53</v>
      </c>
      <c r="E59" s="11" t="s">
        <v>171</v>
      </c>
      <c r="F59" s="11" t="s">
        <v>172</v>
      </c>
      <c r="G59" s="11" t="s">
        <v>54</v>
      </c>
      <c r="H59" s="13">
        <v>1</v>
      </c>
      <c r="I59" s="14">
        <v>83.2</v>
      </c>
      <c r="J59" s="15">
        <f>RANK(I59,$I$59:$I$59)</f>
        <v>1</v>
      </c>
      <c r="K59" s="11"/>
    </row>
    <row r="60" ht="21" customHeight="1" spans="1:11">
      <c r="A60" s="11">
        <v>57</v>
      </c>
      <c r="B60" s="12" t="s">
        <v>173</v>
      </c>
      <c r="C60" s="11" t="s">
        <v>174</v>
      </c>
      <c r="D60" s="11" t="s">
        <v>73</v>
      </c>
      <c r="E60" s="11" t="s">
        <v>171</v>
      </c>
      <c r="F60" s="11" t="s">
        <v>172</v>
      </c>
      <c r="G60" s="11" t="s">
        <v>17</v>
      </c>
      <c r="H60" s="13">
        <v>1</v>
      </c>
      <c r="I60" s="14">
        <v>78.34</v>
      </c>
      <c r="J60" s="15">
        <f>RANK(I60,$I$60:$I$60)</f>
        <v>1</v>
      </c>
      <c r="K60" s="11"/>
    </row>
    <row r="61" ht="21" customHeight="1" spans="1:11">
      <c r="A61" s="11">
        <v>58</v>
      </c>
      <c r="B61" s="12" t="s">
        <v>175</v>
      </c>
      <c r="C61" s="11" t="s">
        <v>176</v>
      </c>
      <c r="D61" s="11" t="s">
        <v>177</v>
      </c>
      <c r="E61" s="11" t="s">
        <v>171</v>
      </c>
      <c r="F61" s="11" t="s">
        <v>178</v>
      </c>
      <c r="G61" s="11" t="s">
        <v>63</v>
      </c>
      <c r="H61" s="13">
        <v>1</v>
      </c>
      <c r="I61" s="14">
        <v>82.36</v>
      </c>
      <c r="J61" s="15">
        <f>RANK(I61,$I$61:$I$61)</f>
        <v>1</v>
      </c>
      <c r="K61" s="11"/>
    </row>
    <row r="62" ht="21" customHeight="1" spans="1:11">
      <c r="A62" s="11">
        <v>59</v>
      </c>
      <c r="B62" s="12" t="s">
        <v>100</v>
      </c>
      <c r="C62" s="11" t="s">
        <v>179</v>
      </c>
      <c r="D62" s="11" t="s">
        <v>180</v>
      </c>
      <c r="E62" s="11" t="s">
        <v>171</v>
      </c>
      <c r="F62" s="11" t="s">
        <v>178</v>
      </c>
      <c r="G62" s="11" t="s">
        <v>90</v>
      </c>
      <c r="H62" s="13">
        <v>1</v>
      </c>
      <c r="I62" s="14">
        <v>82.46</v>
      </c>
      <c r="J62" s="15">
        <f>RANK(I62,$I$62:$I$62)</f>
        <v>1</v>
      </c>
      <c r="K62" s="11"/>
    </row>
    <row r="63" ht="21" customHeight="1" spans="1:11">
      <c r="A63" s="11">
        <v>60</v>
      </c>
      <c r="B63" s="12" t="s">
        <v>181</v>
      </c>
      <c r="C63" s="11" t="s">
        <v>182</v>
      </c>
      <c r="D63" s="11" t="s">
        <v>68</v>
      </c>
      <c r="E63" s="11" t="s">
        <v>183</v>
      </c>
      <c r="F63" s="11" t="s">
        <v>184</v>
      </c>
      <c r="G63" s="11" t="s">
        <v>54</v>
      </c>
      <c r="H63" s="13">
        <v>3</v>
      </c>
      <c r="I63" s="14">
        <v>83.28</v>
      </c>
      <c r="J63" s="15">
        <f>RANK(I63,$I$63:$I$65)</f>
        <v>1</v>
      </c>
      <c r="K63" s="11"/>
    </row>
    <row r="64" ht="21" customHeight="1" spans="1:11">
      <c r="A64" s="11">
        <v>61</v>
      </c>
      <c r="B64" s="12" t="s">
        <v>185</v>
      </c>
      <c r="C64" s="11" t="s">
        <v>186</v>
      </c>
      <c r="D64" s="11" t="s">
        <v>68</v>
      </c>
      <c r="E64" s="11" t="s">
        <v>183</v>
      </c>
      <c r="F64" s="11" t="s">
        <v>184</v>
      </c>
      <c r="G64" s="11" t="s">
        <v>54</v>
      </c>
      <c r="H64" s="17"/>
      <c r="I64" s="14">
        <v>82.48</v>
      </c>
      <c r="J64" s="15">
        <f>RANK(I64,$I$63:$I$65)</f>
        <v>2</v>
      </c>
      <c r="K64" s="11"/>
    </row>
    <row r="65" ht="21" customHeight="1" spans="1:11">
      <c r="A65" s="11">
        <v>62</v>
      </c>
      <c r="B65" s="12" t="s">
        <v>187</v>
      </c>
      <c r="C65" s="11" t="s">
        <v>188</v>
      </c>
      <c r="D65" s="11" t="s">
        <v>68</v>
      </c>
      <c r="E65" s="11" t="s">
        <v>183</v>
      </c>
      <c r="F65" s="11" t="s">
        <v>184</v>
      </c>
      <c r="G65" s="11" t="s">
        <v>54</v>
      </c>
      <c r="H65" s="17"/>
      <c r="I65" s="14">
        <v>81.44</v>
      </c>
      <c r="J65" s="15">
        <f>RANK(I65,$I$63:$I$65)</f>
        <v>3</v>
      </c>
      <c r="K65" s="11"/>
    </row>
    <row r="66" ht="21" customHeight="1" spans="1:11">
      <c r="A66" s="11">
        <v>63</v>
      </c>
      <c r="B66" s="12" t="s">
        <v>189</v>
      </c>
      <c r="C66" s="11" t="s">
        <v>190</v>
      </c>
      <c r="D66" s="11" t="s">
        <v>24</v>
      </c>
      <c r="E66" s="11" t="s">
        <v>183</v>
      </c>
      <c r="F66" s="11" t="s">
        <v>184</v>
      </c>
      <c r="G66" s="11" t="s">
        <v>32</v>
      </c>
      <c r="H66" s="13">
        <v>1</v>
      </c>
      <c r="I66" s="14">
        <v>81.82</v>
      </c>
      <c r="J66" s="15">
        <f>RANK(I66,$I$66:$I$66)</f>
        <v>1</v>
      </c>
      <c r="K66" s="11"/>
    </row>
    <row r="67" ht="21" customHeight="1" spans="1:11">
      <c r="A67" s="11">
        <v>64</v>
      </c>
      <c r="B67" s="12" t="s">
        <v>191</v>
      </c>
      <c r="C67" s="11" t="s">
        <v>192</v>
      </c>
      <c r="D67" s="11" t="s">
        <v>83</v>
      </c>
      <c r="E67" s="11" t="s">
        <v>193</v>
      </c>
      <c r="F67" s="11" t="s">
        <v>184</v>
      </c>
      <c r="G67" s="11" t="s">
        <v>38</v>
      </c>
      <c r="H67" s="13">
        <v>1</v>
      </c>
      <c r="I67" s="14">
        <v>83.08</v>
      </c>
      <c r="J67" s="15">
        <f>RANK(I67,$I$67:$I$67)</f>
        <v>1</v>
      </c>
      <c r="K67" s="11"/>
    </row>
    <row r="68" ht="21" customHeight="1" spans="1:11">
      <c r="A68" s="11">
        <v>65</v>
      </c>
      <c r="B68" s="12" t="s">
        <v>194</v>
      </c>
      <c r="C68" s="11" t="s">
        <v>195</v>
      </c>
      <c r="D68" s="11" t="s">
        <v>68</v>
      </c>
      <c r="E68" s="11" t="s">
        <v>193</v>
      </c>
      <c r="F68" s="11" t="s">
        <v>184</v>
      </c>
      <c r="G68" s="11" t="s">
        <v>54</v>
      </c>
      <c r="H68" s="13">
        <v>1</v>
      </c>
      <c r="I68" s="14">
        <v>80.82</v>
      </c>
      <c r="J68" s="15">
        <f>RANK(I68,$I$68:$I$68)</f>
        <v>1</v>
      </c>
      <c r="K68" s="11"/>
    </row>
    <row r="69" ht="21" customHeight="1" spans="1:11">
      <c r="A69" s="11">
        <v>66</v>
      </c>
      <c r="B69" s="12" t="s">
        <v>196</v>
      </c>
      <c r="C69" s="11" t="s">
        <v>197</v>
      </c>
      <c r="D69" s="11" t="s">
        <v>83</v>
      </c>
      <c r="E69" s="11" t="s">
        <v>198</v>
      </c>
      <c r="F69" s="11" t="s">
        <v>199</v>
      </c>
      <c r="G69" s="11" t="s">
        <v>38</v>
      </c>
      <c r="H69" s="13">
        <v>1</v>
      </c>
      <c r="I69" s="14">
        <v>84.3</v>
      </c>
      <c r="J69" s="15">
        <f>RANK(I69,$I$69:$I$69)</f>
        <v>1</v>
      </c>
      <c r="K69" s="11"/>
    </row>
    <row r="70" ht="21" customHeight="1" spans="1:11">
      <c r="A70" s="11">
        <v>67</v>
      </c>
      <c r="B70" s="12" t="s">
        <v>200</v>
      </c>
      <c r="C70" s="11" t="s">
        <v>201</v>
      </c>
      <c r="D70" s="11" t="s">
        <v>68</v>
      </c>
      <c r="E70" s="11" t="s">
        <v>198</v>
      </c>
      <c r="F70" s="11" t="s">
        <v>199</v>
      </c>
      <c r="G70" s="11" t="s">
        <v>54</v>
      </c>
      <c r="H70" s="13">
        <v>1</v>
      </c>
      <c r="I70" s="14">
        <v>79.62</v>
      </c>
      <c r="J70" s="15">
        <f>RANK(I70,$I$70:$I$70)</f>
        <v>1</v>
      </c>
      <c r="K70" s="11"/>
    </row>
    <row r="71" ht="21" customHeight="1" spans="1:11">
      <c r="A71" s="11">
        <v>68</v>
      </c>
      <c r="B71" s="12" t="s">
        <v>202</v>
      </c>
      <c r="C71" s="11" t="s">
        <v>203</v>
      </c>
      <c r="D71" s="11" t="s">
        <v>118</v>
      </c>
      <c r="E71" s="11" t="s">
        <v>198</v>
      </c>
      <c r="F71" s="11" t="s">
        <v>199</v>
      </c>
      <c r="G71" s="11" t="s">
        <v>80</v>
      </c>
      <c r="H71" s="13">
        <v>1</v>
      </c>
      <c r="I71" s="14">
        <v>82.08</v>
      </c>
      <c r="J71" s="15">
        <f>RANK(I71,$I$71:$I$71)</f>
        <v>1</v>
      </c>
      <c r="K71" s="11"/>
    </row>
    <row r="72" ht="21" customHeight="1" spans="1:11">
      <c r="A72" s="11">
        <v>69</v>
      </c>
      <c r="B72" s="12" t="s">
        <v>136</v>
      </c>
      <c r="C72" s="11" t="s">
        <v>204</v>
      </c>
      <c r="D72" s="11" t="s">
        <v>79</v>
      </c>
      <c r="E72" s="11" t="s">
        <v>198</v>
      </c>
      <c r="F72" s="11" t="s">
        <v>199</v>
      </c>
      <c r="G72" s="11" t="s">
        <v>80</v>
      </c>
      <c r="H72" s="13">
        <v>1</v>
      </c>
      <c r="I72" s="14">
        <v>81.72</v>
      </c>
      <c r="J72" s="15">
        <f>RANK(I72,$I$72:$I$72)</f>
        <v>1</v>
      </c>
      <c r="K72" s="11"/>
    </row>
    <row r="73" ht="21" customHeight="1" spans="1:11">
      <c r="A73" s="11">
        <v>70</v>
      </c>
      <c r="B73" s="12" t="s">
        <v>205</v>
      </c>
      <c r="C73" s="11" t="s">
        <v>206</v>
      </c>
      <c r="D73" s="11" t="s">
        <v>157</v>
      </c>
      <c r="E73" s="11" t="s">
        <v>198</v>
      </c>
      <c r="F73" s="11" t="s">
        <v>207</v>
      </c>
      <c r="G73" s="11" t="s">
        <v>63</v>
      </c>
      <c r="H73" s="13">
        <v>1</v>
      </c>
      <c r="I73" s="14">
        <v>83</v>
      </c>
      <c r="J73" s="15">
        <f>RANK(I73,$I$73:$I$73)</f>
        <v>1</v>
      </c>
      <c r="K73" s="11"/>
    </row>
    <row r="74" ht="21" customHeight="1" spans="1:11">
      <c r="A74" s="11">
        <v>71</v>
      </c>
      <c r="B74" s="12" t="s">
        <v>208</v>
      </c>
      <c r="C74" s="11" t="s">
        <v>209</v>
      </c>
      <c r="D74" s="11" t="s">
        <v>24</v>
      </c>
      <c r="E74" s="11" t="s">
        <v>198</v>
      </c>
      <c r="F74" s="11" t="s">
        <v>207</v>
      </c>
      <c r="G74" s="11" t="s">
        <v>32</v>
      </c>
      <c r="H74" s="13">
        <v>2</v>
      </c>
      <c r="I74" s="14">
        <v>79.58</v>
      </c>
      <c r="J74" s="15">
        <f>RANK(I74,$I$74:$I$75)</f>
        <v>1</v>
      </c>
      <c r="K74" s="11"/>
    </row>
    <row r="75" ht="21" customHeight="1" spans="1:11">
      <c r="A75" s="11">
        <v>72</v>
      </c>
      <c r="B75" s="12" t="s">
        <v>86</v>
      </c>
      <c r="C75" s="11" t="s">
        <v>210</v>
      </c>
      <c r="D75" s="11" t="s">
        <v>24</v>
      </c>
      <c r="E75" s="11" t="s">
        <v>198</v>
      </c>
      <c r="F75" s="11" t="s">
        <v>207</v>
      </c>
      <c r="G75" s="11" t="s">
        <v>32</v>
      </c>
      <c r="H75" s="17"/>
      <c r="I75" s="14">
        <v>78.52</v>
      </c>
      <c r="J75" s="15">
        <f>RANK(I75,$I$74:$I$75)</f>
        <v>2</v>
      </c>
      <c r="K75" s="11"/>
    </row>
    <row r="76" ht="21" customHeight="1" spans="1:11">
      <c r="A76" s="11">
        <v>73</v>
      </c>
      <c r="B76" s="12" t="s">
        <v>211</v>
      </c>
      <c r="C76" s="11" t="s">
        <v>212</v>
      </c>
      <c r="D76" s="11" t="s">
        <v>150</v>
      </c>
      <c r="E76" s="11" t="s">
        <v>213</v>
      </c>
      <c r="F76" s="11" t="s">
        <v>214</v>
      </c>
      <c r="G76" s="11" t="s">
        <v>80</v>
      </c>
      <c r="H76" s="13">
        <v>1</v>
      </c>
      <c r="I76" s="14">
        <v>81.62</v>
      </c>
      <c r="J76" s="15">
        <f>RANK(I76,$I$76:$I$76)</f>
        <v>1</v>
      </c>
      <c r="K76" s="11"/>
    </row>
    <row r="77" ht="21" customHeight="1" spans="1:11">
      <c r="A77" s="11">
        <v>74</v>
      </c>
      <c r="B77" s="12" t="s">
        <v>59</v>
      </c>
      <c r="C77" s="11" t="s">
        <v>215</v>
      </c>
      <c r="D77" s="11" t="s">
        <v>83</v>
      </c>
      <c r="E77" s="11" t="s">
        <v>213</v>
      </c>
      <c r="F77" s="11" t="s">
        <v>214</v>
      </c>
      <c r="G77" s="11" t="s">
        <v>32</v>
      </c>
      <c r="H77" s="13">
        <v>2</v>
      </c>
      <c r="I77" s="14">
        <v>83.02</v>
      </c>
      <c r="J77" s="15">
        <f>RANK(I77,$I$77:$I$78)</f>
        <v>1</v>
      </c>
      <c r="K77" s="11"/>
    </row>
    <row r="78" ht="21" customHeight="1" spans="1:11">
      <c r="A78" s="11">
        <v>75</v>
      </c>
      <c r="B78" s="12" t="s">
        <v>216</v>
      </c>
      <c r="C78" s="11" t="s">
        <v>217</v>
      </c>
      <c r="D78" s="11" t="s">
        <v>83</v>
      </c>
      <c r="E78" s="11" t="s">
        <v>213</v>
      </c>
      <c r="F78" s="11" t="s">
        <v>214</v>
      </c>
      <c r="G78" s="11" t="s">
        <v>32</v>
      </c>
      <c r="H78" s="17"/>
      <c r="I78" s="14">
        <v>82.2</v>
      </c>
      <c r="J78" s="15">
        <f>RANK(I78,$I$77:$I$78)</f>
        <v>2</v>
      </c>
      <c r="K78" s="11"/>
    </row>
    <row r="79" ht="21" customHeight="1" spans="1:11">
      <c r="A79" s="11">
        <v>76</v>
      </c>
      <c r="B79" s="12" t="s">
        <v>218</v>
      </c>
      <c r="C79" s="11" t="s">
        <v>219</v>
      </c>
      <c r="D79" s="11" t="s">
        <v>66</v>
      </c>
      <c r="E79" s="11" t="s">
        <v>213</v>
      </c>
      <c r="F79" s="11" t="s">
        <v>214</v>
      </c>
      <c r="G79" s="11" t="s">
        <v>63</v>
      </c>
      <c r="H79" s="13">
        <v>1</v>
      </c>
      <c r="I79" s="14">
        <v>82</v>
      </c>
      <c r="J79" s="15">
        <f>RANK(I79,$I$79:$I$79)</f>
        <v>1</v>
      </c>
      <c r="K79" s="11"/>
    </row>
    <row r="80" ht="21" customHeight="1" spans="1:11">
      <c r="A80" s="11">
        <v>77</v>
      </c>
      <c r="B80" s="12" t="s">
        <v>220</v>
      </c>
      <c r="C80" s="11" t="s">
        <v>221</v>
      </c>
      <c r="D80" s="11" t="s">
        <v>24</v>
      </c>
      <c r="E80" s="11" t="s">
        <v>213</v>
      </c>
      <c r="F80" s="11" t="s">
        <v>214</v>
      </c>
      <c r="G80" s="11" t="s">
        <v>32</v>
      </c>
      <c r="H80" s="13">
        <v>3</v>
      </c>
      <c r="I80" s="14">
        <v>81.3</v>
      </c>
      <c r="J80" s="15">
        <f>RANK(I80,$I$80:$I$82)</f>
        <v>1</v>
      </c>
      <c r="K80" s="11"/>
    </row>
    <row r="81" ht="21" customHeight="1" spans="1:11">
      <c r="A81" s="11">
        <v>78</v>
      </c>
      <c r="B81" s="12" t="s">
        <v>222</v>
      </c>
      <c r="C81" s="11" t="s">
        <v>223</v>
      </c>
      <c r="D81" s="11" t="s">
        <v>24</v>
      </c>
      <c r="E81" s="11" t="s">
        <v>213</v>
      </c>
      <c r="F81" s="11" t="s">
        <v>214</v>
      </c>
      <c r="G81" s="11" t="s">
        <v>32</v>
      </c>
      <c r="H81" s="17"/>
      <c r="I81" s="14">
        <v>80.26</v>
      </c>
      <c r="J81" s="15">
        <f>RANK(I81,$I$80:$I$82)</f>
        <v>2</v>
      </c>
      <c r="K81" s="11"/>
    </row>
    <row r="82" ht="21" customHeight="1" spans="1:11">
      <c r="A82" s="11">
        <v>79</v>
      </c>
      <c r="B82" s="12" t="s">
        <v>224</v>
      </c>
      <c r="C82" s="11" t="s">
        <v>225</v>
      </c>
      <c r="D82" s="11" t="s">
        <v>24</v>
      </c>
      <c r="E82" s="11" t="s">
        <v>213</v>
      </c>
      <c r="F82" s="11" t="s">
        <v>214</v>
      </c>
      <c r="G82" s="11" t="s">
        <v>32</v>
      </c>
      <c r="H82" s="17"/>
      <c r="I82" s="14">
        <v>80.1</v>
      </c>
      <c r="J82" s="15">
        <f>RANK(I82,$I$80:$I$82)</f>
        <v>3</v>
      </c>
      <c r="K82" s="11"/>
    </row>
    <row r="83" ht="21" customHeight="1" spans="1:11">
      <c r="A83" s="11">
        <v>80</v>
      </c>
      <c r="B83" s="12" t="s">
        <v>226</v>
      </c>
      <c r="C83" s="11" t="s">
        <v>227</v>
      </c>
      <c r="D83" s="11" t="s">
        <v>68</v>
      </c>
      <c r="E83" s="11" t="s">
        <v>213</v>
      </c>
      <c r="F83" s="11" t="s">
        <v>228</v>
      </c>
      <c r="G83" s="11" t="s">
        <v>54</v>
      </c>
      <c r="H83" s="13">
        <v>2</v>
      </c>
      <c r="I83" s="14">
        <v>83.18</v>
      </c>
      <c r="J83" s="15">
        <f>RANK(I83,$I$83:$I$84)</f>
        <v>1</v>
      </c>
      <c r="K83" s="11"/>
    </row>
    <row r="84" ht="21" customHeight="1" spans="1:11">
      <c r="A84" s="11">
        <v>81</v>
      </c>
      <c r="B84" s="12" t="s">
        <v>229</v>
      </c>
      <c r="C84" s="11" t="s">
        <v>230</v>
      </c>
      <c r="D84" s="11" t="s">
        <v>68</v>
      </c>
      <c r="E84" s="11" t="s">
        <v>213</v>
      </c>
      <c r="F84" s="11" t="s">
        <v>228</v>
      </c>
      <c r="G84" s="11" t="s">
        <v>54</v>
      </c>
      <c r="H84" s="17"/>
      <c r="I84" s="14">
        <v>81.58</v>
      </c>
      <c r="J84" s="15">
        <f>RANK(I84,$I$83:$I$84)</f>
        <v>2</v>
      </c>
      <c r="K84" s="11"/>
    </row>
    <row r="85" ht="21" customHeight="1" spans="1:11">
      <c r="A85" s="11">
        <v>82</v>
      </c>
      <c r="B85" s="12" t="s">
        <v>231</v>
      </c>
      <c r="C85" s="11" t="s">
        <v>232</v>
      </c>
      <c r="D85" s="11" t="s">
        <v>157</v>
      </c>
      <c r="E85" s="11" t="s">
        <v>213</v>
      </c>
      <c r="F85" s="11" t="s">
        <v>228</v>
      </c>
      <c r="G85" s="11" t="s">
        <v>63</v>
      </c>
      <c r="H85" s="13">
        <v>2</v>
      </c>
      <c r="I85" s="14">
        <v>81.26</v>
      </c>
      <c r="J85" s="15">
        <f>RANK(I85,$I$85:$I$86)</f>
        <v>1</v>
      </c>
      <c r="K85" s="11"/>
    </row>
    <row r="86" ht="21" customHeight="1" spans="1:11">
      <c r="A86" s="11">
        <v>83</v>
      </c>
      <c r="B86" s="12" t="s">
        <v>233</v>
      </c>
      <c r="C86" s="11" t="s">
        <v>234</v>
      </c>
      <c r="D86" s="11" t="s">
        <v>157</v>
      </c>
      <c r="E86" s="11" t="s">
        <v>213</v>
      </c>
      <c r="F86" s="11" t="s">
        <v>228</v>
      </c>
      <c r="G86" s="11" t="s">
        <v>63</v>
      </c>
      <c r="H86" s="17"/>
      <c r="I86" s="14">
        <v>80.86</v>
      </c>
      <c r="J86" s="15">
        <f>RANK(I86,$I$85:$I$86)</f>
        <v>2</v>
      </c>
      <c r="K86" s="11"/>
    </row>
    <row r="87" ht="21" customHeight="1" spans="1:11">
      <c r="A87" s="11">
        <v>84</v>
      </c>
      <c r="B87" s="12" t="s">
        <v>235</v>
      </c>
      <c r="C87" s="11" t="s">
        <v>236</v>
      </c>
      <c r="D87" s="11" t="s">
        <v>79</v>
      </c>
      <c r="E87" s="11" t="s">
        <v>213</v>
      </c>
      <c r="F87" s="11" t="s">
        <v>228</v>
      </c>
      <c r="G87" s="11" t="s">
        <v>80</v>
      </c>
      <c r="H87" s="13">
        <v>3</v>
      </c>
      <c r="I87" s="14">
        <v>82.84</v>
      </c>
      <c r="J87" s="15">
        <f>RANK(I87,$I$87:$I$89)</f>
        <v>1</v>
      </c>
      <c r="K87" s="11"/>
    </row>
    <row r="88" ht="21" customHeight="1" spans="1:11">
      <c r="A88" s="11">
        <v>85</v>
      </c>
      <c r="B88" s="12" t="s">
        <v>86</v>
      </c>
      <c r="C88" s="11" t="s">
        <v>237</v>
      </c>
      <c r="D88" s="11" t="s">
        <v>79</v>
      </c>
      <c r="E88" s="11" t="s">
        <v>213</v>
      </c>
      <c r="F88" s="11" t="s">
        <v>228</v>
      </c>
      <c r="G88" s="11" t="s">
        <v>80</v>
      </c>
      <c r="H88" s="17"/>
      <c r="I88" s="14">
        <v>82.82</v>
      </c>
      <c r="J88" s="15">
        <f>RANK(I88,$I$87:$I$89)</f>
        <v>2</v>
      </c>
      <c r="K88" s="11"/>
    </row>
    <row r="89" ht="21" customHeight="1" spans="1:11">
      <c r="A89" s="11">
        <v>86</v>
      </c>
      <c r="B89" s="12" t="s">
        <v>238</v>
      </c>
      <c r="C89" s="11" t="s">
        <v>239</v>
      </c>
      <c r="D89" s="11" t="s">
        <v>79</v>
      </c>
      <c r="E89" s="11" t="s">
        <v>213</v>
      </c>
      <c r="F89" s="11" t="s">
        <v>228</v>
      </c>
      <c r="G89" s="11" t="s">
        <v>80</v>
      </c>
      <c r="H89" s="17"/>
      <c r="I89" s="14">
        <v>81.16</v>
      </c>
      <c r="J89" s="15">
        <f>RANK(I89,$I$87:$I$89)</f>
        <v>3</v>
      </c>
      <c r="K89" s="11"/>
    </row>
    <row r="90" ht="21" customHeight="1" spans="1:11">
      <c r="A90" s="11">
        <v>87</v>
      </c>
      <c r="B90" s="12" t="s">
        <v>86</v>
      </c>
      <c r="C90" s="11" t="s">
        <v>240</v>
      </c>
      <c r="D90" s="11" t="s">
        <v>241</v>
      </c>
      <c r="E90" s="11" t="s">
        <v>242</v>
      </c>
      <c r="F90" s="11" t="s">
        <v>243</v>
      </c>
      <c r="G90" s="11" t="s">
        <v>32</v>
      </c>
      <c r="H90" s="13">
        <v>1</v>
      </c>
      <c r="I90" s="14">
        <v>81.14</v>
      </c>
      <c r="J90" s="15">
        <f>RANK(I90,$I$90:$I$90)</f>
        <v>1</v>
      </c>
      <c r="K90" s="11"/>
    </row>
    <row r="91" ht="21" customHeight="1" spans="1:11">
      <c r="A91" s="11">
        <v>88</v>
      </c>
      <c r="B91" s="12" t="s">
        <v>244</v>
      </c>
      <c r="C91" s="11" t="s">
        <v>245</v>
      </c>
      <c r="D91" s="11" t="s">
        <v>246</v>
      </c>
      <c r="E91" s="11" t="s">
        <v>242</v>
      </c>
      <c r="F91" s="11" t="s">
        <v>243</v>
      </c>
      <c r="G91" s="11" t="s">
        <v>17</v>
      </c>
      <c r="H91" s="13">
        <v>1</v>
      </c>
      <c r="I91" s="14">
        <v>82.4</v>
      </c>
      <c r="J91" s="15">
        <f>RANK(I91,$I$91:$I$91)</f>
        <v>1</v>
      </c>
      <c r="K91" s="11"/>
    </row>
    <row r="92" ht="21" customHeight="1" spans="1:11">
      <c r="A92" s="11">
        <v>89</v>
      </c>
      <c r="B92" s="12" t="s">
        <v>247</v>
      </c>
      <c r="C92" s="11" t="s">
        <v>248</v>
      </c>
      <c r="D92" s="11" t="s">
        <v>24</v>
      </c>
      <c r="E92" s="11" t="s">
        <v>249</v>
      </c>
      <c r="F92" s="11" t="s">
        <v>243</v>
      </c>
      <c r="G92" s="11" t="s">
        <v>17</v>
      </c>
      <c r="H92" s="13">
        <v>1</v>
      </c>
      <c r="I92" s="14">
        <v>79.44</v>
      </c>
      <c r="J92" s="15">
        <f>RANK(I92,$I$92:$I$92)</f>
        <v>1</v>
      </c>
      <c r="K92" s="11"/>
    </row>
    <row r="93" ht="21" customHeight="1" spans="1:11">
      <c r="A93" s="11">
        <v>90</v>
      </c>
      <c r="B93" s="12" t="s">
        <v>250</v>
      </c>
      <c r="C93" s="11" t="s">
        <v>251</v>
      </c>
      <c r="D93" s="11" t="s">
        <v>68</v>
      </c>
      <c r="E93" s="11" t="s">
        <v>249</v>
      </c>
      <c r="F93" s="11" t="s">
        <v>243</v>
      </c>
      <c r="G93" s="11" t="s">
        <v>54</v>
      </c>
      <c r="H93" s="12">
        <v>1</v>
      </c>
      <c r="I93" s="14">
        <v>81.66</v>
      </c>
      <c r="J93" s="15">
        <f>RANK(I93,$I$93:$I$93)</f>
        <v>1</v>
      </c>
      <c r="K93" s="11"/>
    </row>
  </sheetData>
  <autoFilter xmlns:etc="http://www.wps.cn/officeDocument/2017/etCustomData" ref="A3:K93" etc:filterBottomFollowUsedRange="0">
    <extLst/>
  </autoFilter>
  <sortState ref="A395:U396">
    <sortCondition ref="J395:J396"/>
  </sortState>
  <mergeCells count="21">
    <mergeCell ref="A1:K1"/>
    <mergeCell ref="H4:H6"/>
    <mergeCell ref="H7:H8"/>
    <mergeCell ref="H9:H10"/>
    <mergeCell ref="H11:H13"/>
    <mergeCell ref="H14:H16"/>
    <mergeCell ref="H17:H19"/>
    <mergeCell ref="H22:H23"/>
    <mergeCell ref="H24:H25"/>
    <mergeCell ref="H27:H28"/>
    <mergeCell ref="H29:H32"/>
    <mergeCell ref="H42:H45"/>
    <mergeCell ref="H46:H47"/>
    <mergeCell ref="H48:H52"/>
    <mergeCell ref="H63:H65"/>
    <mergeCell ref="H74:H75"/>
    <mergeCell ref="H77:H78"/>
    <mergeCell ref="H80:H82"/>
    <mergeCell ref="H83:H84"/>
    <mergeCell ref="H85:H86"/>
    <mergeCell ref="H87:H89"/>
  </mergeCells>
  <pageMargins left="0.748031496062992" right="0.748031496062992" top="0.984251968503937" bottom="0.984251968503937" header="0.511811023622047" footer="0.511811023622047"/>
  <pageSetup paperSize="9" scale="8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试讲成绩册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</cp:lastModifiedBy>
  <dcterms:created xsi:type="dcterms:W3CDTF">2025-11-05T01:22:00Z</dcterms:created>
  <cp:lastPrinted>2025-11-08T03:38:00Z</cp:lastPrinted>
  <dcterms:modified xsi:type="dcterms:W3CDTF">2025-11-18T01:31:59Z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EBD01A0B85F5406BAC4970389F5B735B_13</vt:lpwstr>
  </property>
  <property fmtid="{D5CDD505-2E9C-101B-9397-08002B2CF9AE}" pid="3" name="KSOProductBuildVer">
    <vt:lpwstr>2052-12.1.0.23542</vt:lpwstr>
  </property>
</Properties>
</file>